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BASE" sheetId="1" r:id="rId1"/>
    <sheet name="LOT1" sheetId="2" r:id="rId2"/>
    <sheet name="LOT1 variante" sheetId="3" r:id="rId3"/>
    <sheet name=" LOT 2 " sheetId="4" r:id="rId4"/>
  </sheets>
  <definedNames>
    <definedName name="_xlnm.Print_Titles" localSheetId="3">' LOT 2 '!$1:$1</definedName>
  </definedNames>
  <calcPr fullCalcOnLoad="1"/>
</workbook>
</file>

<file path=xl/sharedStrings.xml><?xml version="1.0" encoding="utf-8"?>
<sst xmlns="http://schemas.openxmlformats.org/spreadsheetml/2006/main" count="475" uniqueCount="212">
  <si>
    <t>Mensuel</t>
  </si>
  <si>
    <t>N° nomenclature</t>
  </si>
  <si>
    <t>Raccordement réseau</t>
  </si>
  <si>
    <t xml:space="preserve"> </t>
  </si>
  <si>
    <t>Service</t>
  </si>
  <si>
    <t>Renvoi d'appel</t>
  </si>
  <si>
    <t>Double appel</t>
  </si>
  <si>
    <t>Liste rouge</t>
  </si>
  <si>
    <t xml:space="preserve">Indication de coût </t>
  </si>
  <si>
    <t>Facturation détaillée</t>
  </si>
  <si>
    <t>N° spéciaux</t>
  </si>
  <si>
    <t>libre appel</t>
  </si>
  <si>
    <t>Services spéciaux</t>
  </si>
  <si>
    <t>Services spéciaux à l'acte</t>
  </si>
  <si>
    <t>Renseignement à l'acte</t>
  </si>
  <si>
    <t>Internet</t>
  </si>
  <si>
    <t>Autres consommations</t>
  </si>
  <si>
    <t>Voix sur IP</t>
  </si>
  <si>
    <t>Monétique</t>
  </si>
  <si>
    <t>complément services</t>
  </si>
  <si>
    <t>Unité</t>
  </si>
  <si>
    <t>Consommations téléphoniques Locales</t>
  </si>
  <si>
    <t>en minutes</t>
  </si>
  <si>
    <t>Consommations téléphoniques nationales</t>
  </si>
  <si>
    <t>Consommations téléphoniques internationales</t>
  </si>
  <si>
    <t>Consommations téléphoniques vers mobiles</t>
  </si>
  <si>
    <t>minute Vers opérateur Orange</t>
  </si>
  <si>
    <t>minute Vers opérateur SFR</t>
  </si>
  <si>
    <t>minute Vers opérateur bouygues</t>
  </si>
  <si>
    <t>Service confort primaire</t>
  </si>
  <si>
    <t>Désignation</t>
  </si>
  <si>
    <t>accès international</t>
  </si>
  <si>
    <t>conférence mobile</t>
  </si>
  <si>
    <t>facture détaillée longue</t>
  </si>
  <si>
    <t>Carte jumelle</t>
  </si>
  <si>
    <t xml:space="preserve">MARCHE DE SERVICES </t>
  </si>
  <si>
    <t>Fourniture de services de Télécommunications</t>
  </si>
  <si>
    <t>Personne publique</t>
  </si>
  <si>
    <t>ENTREPRISE :</t>
  </si>
  <si>
    <t>Terminal type "Direction" dito CCTP Android</t>
  </si>
  <si>
    <t>Echange de mobile</t>
  </si>
  <si>
    <t>Coût des services associés</t>
  </si>
  <si>
    <t xml:space="preserve">Coût des communications vers les numéros spéciaux en minutes </t>
  </si>
  <si>
    <t>minute Vers opérateur autres</t>
  </si>
  <si>
    <t>minute Vers opérateur Free</t>
  </si>
  <si>
    <t>Coût d'abonnement  mensuel de base au service</t>
  </si>
  <si>
    <t>Coût des options</t>
  </si>
  <si>
    <t>Terminal type "Agent" dito CCTP</t>
  </si>
  <si>
    <t>Frais d'étude</t>
  </si>
  <si>
    <t>Création du réseau</t>
  </si>
  <si>
    <t>Services spéciaux attente gratuite</t>
  </si>
  <si>
    <t>Coût d'abonnement de base au service</t>
  </si>
  <si>
    <t>Date</t>
  </si>
  <si>
    <t>Nom et qualité du signataire</t>
  </si>
  <si>
    <t>Extranet client</t>
  </si>
  <si>
    <t>Relais SMTP</t>
  </si>
  <si>
    <t>Adresse IP Fixes</t>
  </si>
  <si>
    <t>Type de liaison</t>
  </si>
  <si>
    <t>ADSL</t>
  </si>
  <si>
    <t>Location SDA</t>
  </si>
  <si>
    <t>Forfaits individuels</t>
  </si>
  <si>
    <t>Tarification a la seconde</t>
  </si>
  <si>
    <t>Assurance perte et vol</t>
  </si>
  <si>
    <t>Fofait unique</t>
  </si>
  <si>
    <t>Interne garanti</t>
  </si>
  <si>
    <t>Module gestion</t>
  </si>
  <si>
    <t xml:space="preserve"> Acces ADSL</t>
  </si>
  <si>
    <t>ENTREPRISE:</t>
  </si>
  <si>
    <t>Terminal type "Direction" dito CCTP Windows phone</t>
  </si>
  <si>
    <t>Sms</t>
  </si>
  <si>
    <t>Routeur 4G WiFi</t>
  </si>
  <si>
    <t>Gestion MIB</t>
  </si>
  <si>
    <t>1-4 mb/s</t>
  </si>
  <si>
    <t>Supervision proactive  réseau</t>
  </si>
  <si>
    <t>Hebergement Matériel 1 U</t>
  </si>
  <si>
    <t>Bandeau 8 prises avec reboot a distance</t>
  </si>
  <si>
    <t>4 à 8 mb/s</t>
  </si>
  <si>
    <t>8 à 12 mb/s</t>
  </si>
  <si>
    <t>5 à 10 mb/s</t>
  </si>
  <si>
    <t>10 à 20 mb/s</t>
  </si>
  <si>
    <t>20 à 40 mb/s</t>
  </si>
  <si>
    <t>sup a 40Mb/s</t>
  </si>
  <si>
    <t>Acces primaire T2 avec tarification forfaitisée au canal communications illimités voix, vers local, national et mobiles France sur lien cuivre</t>
  </si>
  <si>
    <t>Acces primaire T2 avec tarification forfaitisée au canal communications illimités voix, vers local, national et mobiles France sur lien optique</t>
  </si>
  <si>
    <t>Construction T0 sur lien cuivre</t>
  </si>
  <si>
    <t>Forfait</t>
  </si>
  <si>
    <t>Construction T0 en VGA</t>
  </si>
  <si>
    <t>VDSL</t>
  </si>
  <si>
    <t xml:space="preserve"> Acces VDSL</t>
  </si>
  <si>
    <t>Accès FO</t>
  </si>
  <si>
    <t>Terminal type "Direction" dito CCTP Iphone</t>
  </si>
  <si>
    <t>Terminal type "Direction" dito CCTP Blackberry</t>
  </si>
  <si>
    <t xml:space="preserve">batterie Terminal type "Agent" </t>
  </si>
  <si>
    <t>Batterie Terminal type "Direction" Iphone</t>
  </si>
  <si>
    <t>Batterie Terminal type "Direction" Blackberry</t>
  </si>
  <si>
    <t>Batterie Terminal type "Direction"Windows phone</t>
  </si>
  <si>
    <t>Batterie Terminal type "Direction" Android</t>
  </si>
  <si>
    <t xml:space="preserve">Housse Terminal type "Agent" </t>
  </si>
  <si>
    <t>Housse Terminal type "Direction" Iphone</t>
  </si>
  <si>
    <t>Housse Terminal type "Direction" Blackberry</t>
  </si>
  <si>
    <t>Housse Terminal type "Direction"Windows phone</t>
  </si>
  <si>
    <t>Housse Terminal type "Direction" Android</t>
  </si>
  <si>
    <t xml:space="preserve">Batterie Terminal type "Agent" </t>
  </si>
  <si>
    <t>Invalidation carte SIM</t>
  </si>
  <si>
    <t>Mise en service carte SIM</t>
  </si>
  <si>
    <t>Portabilité de la flotte actuelle</t>
  </si>
  <si>
    <t>Important:  les prix du BPU sont issus du tarif constructeur publié sur lequel 
est appliqué la remise ci après, le tarif devra faire l'objet d'une édition semestrielle, en cas de baisse la remise accordée sera appliquée au tarif le plus récent</t>
  </si>
  <si>
    <t>Important: les prix du BPU sont issus du tarif constructeur publié sur lequel 
est appliqué la remise ci après, le tarif devra faire l'objet d'une édition semestrielle, en cas de baisse la remise accordée sera appliquée au tarif le plus récent</t>
  </si>
  <si>
    <t>Acces de base T0 VGA par canal B</t>
  </si>
  <si>
    <t>Acces de base T0 dégroupés par canal B</t>
  </si>
  <si>
    <t>Hebergement 500 Mo Site WEB</t>
  </si>
  <si>
    <t>Gestion nom de domaine</t>
  </si>
  <si>
    <t>GTR 4H00 24/24 sur lien FO</t>
  </si>
  <si>
    <t>GTR 4H00 24/24 sur lien SDSL / EFM</t>
  </si>
  <si>
    <t>QoS sur lien FO</t>
  </si>
  <si>
    <t>QoS sur lien SDSL / EFM</t>
  </si>
  <si>
    <t xml:space="preserve">Anti SPAM </t>
  </si>
  <si>
    <t>Anti virus internet</t>
  </si>
  <si>
    <t>Mise en place de la QoS sur un lien</t>
  </si>
  <si>
    <t xml:space="preserve">Acces SIP 15 canaux avec tarification forfaitisée au canal communications illimités voix, vers local, national et mobiles France </t>
  </si>
  <si>
    <t xml:space="preserve">Acces SIP 30 canaux avec tarification forfaitisée au canal communications illimités voix, vers local, national et mobiles France </t>
  </si>
  <si>
    <t>GTR 4H0</t>
  </si>
  <si>
    <t>Supervision des accès principaux (SIP ou T2)</t>
  </si>
  <si>
    <t>Forfait M2M</t>
  </si>
  <si>
    <t>M2M 0 Mo</t>
  </si>
  <si>
    <t>M2M 0,5 Mo</t>
  </si>
  <si>
    <t>M2M 2 Mo</t>
  </si>
  <si>
    <t>M2M 500 Mo</t>
  </si>
  <si>
    <t>M2M 1000 Mo</t>
  </si>
  <si>
    <t>Forfait illimité Voix + SMS toutes heures et tout opérateur dito CCTP</t>
  </si>
  <si>
    <t>Forfait illimité smartphone (voix, data, MMS, SMS, mails) toutes heures et tout opérateur dito CCTP</t>
  </si>
  <si>
    <t>FTTH</t>
  </si>
  <si>
    <t xml:space="preserve"> Acces FTTH</t>
  </si>
  <si>
    <t>Accès SDSL/EFM</t>
  </si>
  <si>
    <t>Fournitures et terminaux et FAS</t>
  </si>
  <si>
    <t>Consommations téléphoniques
 (à remplir si pas de solution forfaitisée au canal B ou canal SIP)</t>
  </si>
  <si>
    <t>Sécurisation automatique vers T2 ou accès SIP ou SIP vers T2</t>
  </si>
  <si>
    <t>Adresse Ipsec</t>
  </si>
  <si>
    <t>Important: les candidats sont autorisés à compléter le borderau avec des prestations et/ou service 
n'y figurant pas et présentant un intérêt technique et /ou financier pour la ville de Langon</t>
  </si>
  <si>
    <t>Ville de Langon</t>
  </si>
  <si>
    <t>Construction accès SIP (préciser la modularité)</t>
  </si>
  <si>
    <t>Construction T2 dégroupé sur lien cuivre</t>
  </si>
  <si>
    <t>Construction T2 dégroupé sur lien Optique</t>
  </si>
  <si>
    <t>Construction T2 Numéris sur lien cuivre (Opérateur Historique seulement)</t>
  </si>
  <si>
    <t>Construction ligne analogique</t>
  </si>
  <si>
    <t>Construction ligne analogique en VGA</t>
  </si>
  <si>
    <t>Construction accès pour 30 canaux SIP</t>
  </si>
  <si>
    <t>Construction accès pour 60 canaux SIP</t>
  </si>
  <si>
    <t>Construction accès 2 accès SIP</t>
  </si>
  <si>
    <t>Construction accès pour 15 canaux SIP</t>
  </si>
  <si>
    <t>Coût de création du service téléphonie</t>
  </si>
  <si>
    <t>Acces 2 canaux SIP</t>
  </si>
  <si>
    <t>Frais d'accès et de construction internet et VPN</t>
  </si>
  <si>
    <t>Débits</t>
  </si>
  <si>
    <t>sdsl ou Fo</t>
  </si>
  <si>
    <t>ADSL PRO sur ligne analogique (jusqu'à 2018) avec IP fixe</t>
  </si>
  <si>
    <t>VDSL Pro dégroupé avec IP fixe et portabilité du N° de ligne initiale</t>
  </si>
  <si>
    <t>ADSL PRO dégroupé avec IP fixe et portabilité du N° de ligne initiale</t>
  </si>
  <si>
    <t>FTTH Pro avec IP Fixe</t>
  </si>
  <si>
    <t>100 mb</t>
  </si>
  <si>
    <t>500/200 mb</t>
  </si>
  <si>
    <t>Fibre mutualisée</t>
  </si>
  <si>
    <t>2 mb/s</t>
  </si>
  <si>
    <t>4 mb/s</t>
  </si>
  <si>
    <t>8 mb/s</t>
  </si>
  <si>
    <t>12 mb/s</t>
  </si>
  <si>
    <t>16 mb/s</t>
  </si>
  <si>
    <t>10 mb/s</t>
  </si>
  <si>
    <t>Fibre optique symétrique a débit Garanti</t>
  </si>
  <si>
    <t>20 mb/s</t>
  </si>
  <si>
    <t>30 mb/s</t>
  </si>
  <si>
    <t>40 mb/s</t>
  </si>
  <si>
    <t>50 mb/s</t>
  </si>
  <si>
    <t>60 mb/s</t>
  </si>
  <si>
    <t>70 mb/s</t>
  </si>
  <si>
    <t>80 mb/s</t>
  </si>
  <si>
    <t>90 mb/s</t>
  </si>
  <si>
    <t>100 mb/s</t>
  </si>
  <si>
    <t xml:space="preserve">Accès internet abonnements </t>
  </si>
  <si>
    <t>4G</t>
  </si>
  <si>
    <t xml:space="preserve">Abonnement 4 G </t>
  </si>
  <si>
    <t xml:space="preserve">Accès VPN MPLS  abonnements </t>
  </si>
  <si>
    <t xml:space="preserve">Services associés </t>
  </si>
  <si>
    <t>Carte Sim pour téléphone fixe</t>
  </si>
  <si>
    <t>Ligne réseau analogique GTR J+1</t>
  </si>
  <si>
    <t>Ligne réseau analogique GTR J+1 en VGA</t>
  </si>
  <si>
    <t>Abonnement carte SIM pour téléphone fixe avec portabilité N°</t>
  </si>
  <si>
    <t>location modem 4G</t>
  </si>
  <si>
    <t>Location modem ADSL</t>
  </si>
  <si>
    <t>Location modem VDSL</t>
  </si>
  <si>
    <t>Location modem FTTH</t>
  </si>
  <si>
    <t>Location modem SDSL/ EFM</t>
  </si>
  <si>
    <t>Location Modem FO à débit garanti</t>
  </si>
  <si>
    <t xml:space="preserve"> LOT 1 : Convergence, téléphonie fixe, internet, VPN et services associés </t>
  </si>
  <si>
    <t>Flotte mutualisée</t>
  </si>
  <si>
    <t>Forfait mutualisé 1 Heure et SMS au compteur</t>
  </si>
  <si>
    <t>Forfait mutualisé 1 Heure et SMS illimités</t>
  </si>
  <si>
    <t>Forfait mutualisé 2 Heure et SMS au compteur</t>
  </si>
  <si>
    <t>Forfait mutualisé 2 Heure et SMS illimités</t>
  </si>
  <si>
    <t>Bordereau des prix unitaires(BPU)</t>
  </si>
  <si>
    <t>PU catalogue
 HT en €</t>
  </si>
  <si>
    <t>Remise en %</t>
  </si>
  <si>
    <t>PU net HT en €</t>
  </si>
  <si>
    <t>PU net  TTC en €</t>
  </si>
  <si>
    <t>location terminal téléphonique fixe avec carte SIM</t>
  </si>
  <si>
    <t>Location terminal SIP fixe</t>
  </si>
  <si>
    <t>location terminal sans fil SIP</t>
  </si>
  <si>
    <t>Passerelle 100 Mb internet en cœur opérateur débit à préciser</t>
  </si>
  <si>
    <t xml:space="preserve"> LOT 2 : MOBILITE et M2M</t>
  </si>
  <si>
    <t>Abonnement Acces primaire T2  15 it sur lien cuivre (canaux B)</t>
  </si>
  <si>
    <t>Abonnement Acces primaire T2 15 it sur lien optique (canaux B)</t>
  </si>
  <si>
    <t>Version du document : 2,0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</si>
</sst>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h]:mm:ss;@"/>
    <numFmt numFmtId="166" formatCode="_-* #,##0.00\ [$€]_-;\-* #,##0.00\ [$€]_-;_-* &quot;-&quot;??\ [$€]_-;_-@_-"/>
    <numFmt numFmtId="167" formatCode="d\ mmmm\ yyyy"/>
    <numFmt numFmtId="168" formatCode="0&quot; ens&quot;"/>
    <numFmt numFmtId="169" formatCode="0#&quot; &quot;##&quot; &quot;##&quot; &quot;##&quot; &quot;##"/>
    <numFmt numFmtId="170" formatCode="0.00&quot; mn&quot;"/>
  </numFmts>
  <fonts count="50">
    <font>
      <sz val="10"/>
      <color indexed="8"/>
      <name val="Arial"/>
      <family val="2"/>
    </font>
    <font>
      <sz val="11"/>
      <color indexed="8"/>
      <name val="Calibri"/>
      <family val="2"/>
    </font>
    <font>
      <sz val="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0"/>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Trebuchet MS"/>
      <family val="2"/>
    </font>
    <font>
      <b/>
      <sz val="10"/>
      <name val="Arial"/>
      <family val="2"/>
    </font>
    <font>
      <b/>
      <sz val="10"/>
      <name val="Trebuchet MS"/>
      <family val="2"/>
    </font>
    <font>
      <b/>
      <sz val="10"/>
      <color indexed="8"/>
      <name val="Arial"/>
      <family val="2"/>
    </font>
    <font>
      <b/>
      <sz val="14"/>
      <name val="Trebuchet MS"/>
      <family val="2"/>
    </font>
    <font>
      <sz val="10"/>
      <name val="Helvetica 55 Roman"/>
      <family val="0"/>
    </font>
    <font>
      <sz val="10"/>
      <name val="MS Sans Serif"/>
      <family val="2"/>
    </font>
    <font>
      <b/>
      <sz val="18"/>
      <color indexed="62"/>
      <name val="Trebuchet MS"/>
      <family val="2"/>
    </font>
    <font>
      <b/>
      <sz val="16"/>
      <name val="Trebuchet MS"/>
      <family val="2"/>
    </font>
    <font>
      <b/>
      <sz val="36"/>
      <name val="Arial"/>
      <family val="2"/>
    </font>
    <font>
      <b/>
      <sz val="14"/>
      <name val="MS Sans Serif"/>
      <family val="2"/>
    </font>
    <font>
      <b/>
      <i/>
      <u val="single"/>
      <sz val="14"/>
      <color indexed="10"/>
      <name val="Trebuchet MS"/>
      <family val="2"/>
    </font>
    <font>
      <b/>
      <u val="single"/>
      <sz val="16"/>
      <name val="Trebuchet MS"/>
      <family val="2"/>
    </font>
    <font>
      <b/>
      <u val="single"/>
      <sz val="18"/>
      <name val="Trebuchet MS"/>
      <family val="2"/>
    </font>
    <font>
      <b/>
      <sz val="13.5"/>
      <color indexed="9"/>
      <name val="Trebuchet MS"/>
      <family val="2"/>
    </font>
    <font>
      <sz val="10"/>
      <color indexed="9"/>
      <name val="Trebuchet MS"/>
      <family val="2"/>
    </font>
    <font>
      <b/>
      <sz val="10"/>
      <name val="MS Sans Serif"/>
      <family val="2"/>
    </font>
    <font>
      <b/>
      <i/>
      <u val="single"/>
      <sz val="36"/>
      <name val="Trebuchet MS"/>
      <family val="2"/>
    </font>
    <font>
      <sz val="10"/>
      <color indexed="63"/>
      <name val="Arial"/>
      <family val="2"/>
    </font>
    <font>
      <u val="single"/>
      <sz val="10"/>
      <color indexed="63"/>
      <name val="Arial"/>
      <family val="2"/>
    </font>
    <font>
      <b/>
      <sz val="10"/>
      <color indexed="63"/>
      <name val="Arial"/>
      <family val="2"/>
    </font>
    <font>
      <sz val="9"/>
      <name val="Arial"/>
      <family val="2"/>
    </font>
    <font>
      <sz val="8"/>
      <name val="Arial"/>
      <family val="2"/>
    </font>
    <font>
      <b/>
      <i/>
      <u val="single"/>
      <sz val="20"/>
      <name val="Trebuchet MS"/>
      <family val="2"/>
    </font>
    <font>
      <b/>
      <sz val="12"/>
      <name val="Arial"/>
      <family val="2"/>
    </font>
    <font>
      <b/>
      <u val="single"/>
      <sz val="22"/>
      <name val="Trebuchet MS"/>
      <family val="2"/>
    </font>
    <font>
      <b/>
      <sz val="9"/>
      <color indexed="63"/>
      <name val="Arial"/>
      <family val="2"/>
    </font>
    <font>
      <b/>
      <sz val="9"/>
      <color indexed="8"/>
      <name val="Arial"/>
      <family val="2"/>
    </font>
    <font>
      <b/>
      <sz val="10"/>
      <color indexed="9"/>
      <name val="Arial"/>
      <family val="2"/>
    </font>
    <font>
      <b/>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thin"/>
      <bottom style="thin"/>
    </border>
    <border>
      <left style="thin"/>
      <right/>
      <top style="thin"/>
      <bottom style="thin"/>
    </border>
    <border>
      <left style="thin"/>
      <right/>
      <top style="thin"/>
      <bottom>
        <color indexed="63"/>
      </bottom>
    </border>
    <border>
      <left style="thin"/>
      <right style="thin"/>
      <top style="thin"/>
      <bottom>
        <color indexed="63"/>
      </bottom>
    </border>
    <border>
      <left style="thin"/>
      <right style="thin"/>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7" fillId="7" borderId="1" applyNumberFormat="0" applyAlignment="0" applyProtection="0"/>
    <xf numFmtId="166" fontId="8" fillId="0" borderId="0" applyFont="0" applyFill="0" applyBorder="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0" fillId="22" borderId="3" applyNumberFormat="0" applyFont="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124">
    <xf numFmtId="0" fontId="0" fillId="0" borderId="0" xfId="0" applyAlignment="1">
      <alignment/>
    </xf>
    <xf numFmtId="0" fontId="8" fillId="0" borderId="0" xfId="53" applyFont="1" applyAlignment="1">
      <alignment vertical="center" wrapText="1"/>
      <protection/>
    </xf>
    <xf numFmtId="0" fontId="21" fillId="0" borderId="0" xfId="53" applyFont="1" applyAlignment="1">
      <alignment horizontal="center" vertical="center" wrapText="1"/>
      <protection/>
    </xf>
    <xf numFmtId="0" fontId="8" fillId="0" borderId="0" xfId="54" applyFont="1" applyAlignment="1">
      <alignment vertical="center" wrapText="1"/>
      <protection/>
    </xf>
    <xf numFmtId="0" fontId="21" fillId="0" borderId="0" xfId="54" applyFont="1" applyAlignment="1">
      <alignment horizontal="center" vertical="center" wrapText="1"/>
      <protection/>
    </xf>
    <xf numFmtId="0" fontId="26" fillId="0" borderId="0" xfId="56">
      <alignment/>
      <protection/>
    </xf>
    <xf numFmtId="0" fontId="20" fillId="0" borderId="0" xfId="56" applyFont="1" applyBorder="1" applyAlignment="1">
      <alignment horizontal="centerContinuous"/>
      <protection/>
    </xf>
    <xf numFmtId="0" fontId="20" fillId="0" borderId="0" xfId="53" applyFont="1" applyBorder="1">
      <alignment/>
      <protection/>
    </xf>
    <xf numFmtId="0" fontId="26" fillId="0" borderId="0" xfId="56" applyAlignment="1">
      <alignment vertical="center"/>
      <protection/>
    </xf>
    <xf numFmtId="0" fontId="29" fillId="0" borderId="0" xfId="56" applyFont="1">
      <alignment/>
      <protection/>
    </xf>
    <xf numFmtId="0" fontId="30" fillId="0" borderId="0" xfId="56" applyFont="1">
      <alignment/>
      <protection/>
    </xf>
    <xf numFmtId="0" fontId="28" fillId="0" borderId="0" xfId="56" applyFont="1" applyBorder="1" applyAlignment="1">
      <alignment horizontal="centerContinuous"/>
      <protection/>
    </xf>
    <xf numFmtId="0" fontId="22" fillId="0" borderId="0" xfId="56" applyFont="1" applyBorder="1" applyAlignment="1">
      <alignment/>
      <protection/>
    </xf>
    <xf numFmtId="0" fontId="36" fillId="0" borderId="0" xfId="56" applyFont="1">
      <alignment/>
      <protection/>
    </xf>
    <xf numFmtId="0" fontId="22" fillId="0" borderId="0" xfId="56" applyFont="1" applyBorder="1" applyAlignment="1">
      <alignment horizontal="centerContinuous"/>
      <protection/>
    </xf>
    <xf numFmtId="0" fontId="26" fillId="0" borderId="0" xfId="56" applyAlignment="1">
      <alignment horizontal="centerContinuous"/>
      <protection/>
    </xf>
    <xf numFmtId="0" fontId="8" fillId="0" borderId="0" xfId="16" applyFont="1" applyAlignment="1">
      <alignment vertical="center" wrapText="1"/>
      <protection/>
    </xf>
    <xf numFmtId="0" fontId="8" fillId="0" borderId="0" xfId="16" applyFont="1" applyFill="1" applyAlignment="1">
      <alignment vertical="center" wrapText="1"/>
      <protection/>
    </xf>
    <xf numFmtId="0" fontId="34" fillId="24" borderId="0" xfId="56" applyFont="1" applyFill="1" applyBorder="1" applyAlignment="1">
      <alignment horizontal="left" vertical="center"/>
      <protection/>
    </xf>
    <xf numFmtId="0" fontId="26" fillId="0" borderId="0" xfId="56" applyBorder="1">
      <alignment/>
      <protection/>
    </xf>
    <xf numFmtId="0" fontId="26" fillId="0" borderId="0" xfId="56" applyBorder="1" applyAlignment="1">
      <alignment vertical="center"/>
      <protection/>
    </xf>
    <xf numFmtId="0" fontId="29" fillId="0" borderId="0" xfId="56" applyFont="1" applyBorder="1">
      <alignment/>
      <protection/>
    </xf>
    <xf numFmtId="0" fontId="30" fillId="0" borderId="0" xfId="56" applyFont="1" applyBorder="1">
      <alignment/>
      <protection/>
    </xf>
    <xf numFmtId="0" fontId="36" fillId="0" borderId="0" xfId="56" applyFont="1" applyBorder="1">
      <alignment/>
      <protection/>
    </xf>
    <xf numFmtId="0" fontId="8" fillId="0" borderId="0" xfId="53" applyFont="1" applyBorder="1" applyAlignment="1">
      <alignment vertical="center" wrapText="1"/>
      <protection/>
    </xf>
    <xf numFmtId="0" fontId="8" fillId="0" borderId="0" xfId="53" applyFont="1" applyBorder="1" applyAlignment="1">
      <alignment horizontal="centerContinuous" vertical="center" wrapText="1"/>
      <protection/>
    </xf>
    <xf numFmtId="0" fontId="8" fillId="0" borderId="0" xfId="53" applyFont="1" applyBorder="1" applyAlignment="1">
      <alignment horizontal="center" vertical="center" wrapText="1"/>
      <protection/>
    </xf>
    <xf numFmtId="0" fontId="8" fillId="0" borderId="10" xfId="53" applyFont="1" applyBorder="1" applyAlignment="1">
      <alignment vertical="center" wrapText="1"/>
      <protection/>
    </xf>
    <xf numFmtId="164" fontId="8" fillId="0" borderId="10" xfId="53" applyNumberFormat="1"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10" xfId="53" applyFont="1" applyBorder="1" applyAlignment="1">
      <alignment horizontal="left" vertical="center"/>
      <protection/>
    </xf>
    <xf numFmtId="0" fontId="8" fillId="0" borderId="10" xfId="53" applyFont="1" applyBorder="1">
      <alignment/>
      <protection/>
    </xf>
    <xf numFmtId="165" fontId="8" fillId="0" borderId="10" xfId="53" applyNumberFormat="1" applyFont="1" applyBorder="1" applyAlignment="1">
      <alignment vertical="center" wrapText="1"/>
      <protection/>
    </xf>
    <xf numFmtId="0" fontId="8" fillId="0" borderId="10" xfId="53" applyFont="1" applyBorder="1" applyAlignment="1">
      <alignment horizontal="left" vertical="center" wrapText="1"/>
      <protection/>
    </xf>
    <xf numFmtId="0" fontId="8" fillId="24" borderId="10" xfId="54" applyFont="1" applyFill="1" applyBorder="1" applyAlignment="1">
      <alignment vertical="center" wrapText="1"/>
      <protection/>
    </xf>
    <xf numFmtId="164" fontId="8" fillId="24" borderId="10" xfId="54" applyNumberFormat="1" applyFont="1" applyFill="1" applyBorder="1" applyAlignment="1">
      <alignment horizontal="centerContinuous" vertical="center" wrapText="1"/>
      <protection/>
    </xf>
    <xf numFmtId="0" fontId="8" fillId="0" borderId="10" xfId="54" applyFont="1" applyBorder="1" applyAlignment="1">
      <alignment horizontal="left" vertical="center" wrapText="1"/>
      <protection/>
    </xf>
    <xf numFmtId="0" fontId="8" fillId="0" borderId="0" xfId="54" applyFont="1" applyFill="1" applyBorder="1" applyAlignment="1">
      <alignment vertical="center" wrapText="1"/>
      <protection/>
    </xf>
    <xf numFmtId="0" fontId="8" fillId="0" borderId="0" xfId="54" applyFont="1" applyFill="1" applyBorder="1" applyAlignment="1">
      <alignment horizontal="centerContinuous" vertical="center" wrapText="1"/>
      <protection/>
    </xf>
    <xf numFmtId="0" fontId="8" fillId="0" borderId="10" xfId="54" applyFont="1" applyBorder="1" applyAlignment="1">
      <alignment horizontal="center" vertical="center" wrapText="1"/>
      <protection/>
    </xf>
    <xf numFmtId="0" fontId="8" fillId="0" borderId="0" xfId="54" applyFont="1" applyBorder="1" applyAlignment="1">
      <alignment horizontal="left" vertical="center" wrapText="1"/>
      <protection/>
    </xf>
    <xf numFmtId="0" fontId="38" fillId="0" borderId="0" xfId="16" applyFont="1" applyAlignment="1">
      <alignment horizontal="left" vertical="center"/>
      <protection/>
    </xf>
    <xf numFmtId="0" fontId="39" fillId="0" borderId="0" xfId="16" applyFont="1" applyAlignment="1">
      <alignment horizontal="left" vertical="center"/>
      <protection/>
    </xf>
    <xf numFmtId="168" fontId="39" fillId="0" borderId="0" xfId="16" applyNumberFormat="1" applyFont="1" applyAlignment="1">
      <alignment horizontal="center" vertical="center"/>
      <protection/>
    </xf>
    <xf numFmtId="0" fontId="8" fillId="0" borderId="10" xfId="54" applyFont="1" applyBorder="1" applyAlignment="1">
      <alignment vertical="center"/>
      <protection/>
    </xf>
    <xf numFmtId="0" fontId="21" fillId="0" borderId="10" xfId="54" applyFont="1" applyBorder="1" applyAlignment="1">
      <alignment vertical="center"/>
      <protection/>
    </xf>
    <xf numFmtId="0" fontId="8" fillId="0" borderId="10" xfId="0" applyFont="1" applyBorder="1" applyAlignment="1">
      <alignment horizontal="center"/>
    </xf>
    <xf numFmtId="0" fontId="8" fillId="0" borderId="0" xfId="0" applyFont="1" applyBorder="1" applyAlignment="1">
      <alignment horizontal="center"/>
    </xf>
    <xf numFmtId="0" fontId="8" fillId="0" borderId="10" xfId="53" applyFont="1" applyBorder="1" applyAlignment="1">
      <alignment horizontal="centerContinuous" vertical="center" wrapText="1"/>
      <protection/>
    </xf>
    <xf numFmtId="165" fontId="8" fillId="0" borderId="10" xfId="53" applyNumberFormat="1" applyFont="1" applyBorder="1" applyAlignment="1">
      <alignment horizontal="center" vertical="center" wrapText="1"/>
      <protection/>
    </xf>
    <xf numFmtId="164" fontId="8" fillId="0" borderId="0" xfId="53" applyNumberFormat="1" applyFont="1" applyBorder="1" applyAlignment="1">
      <alignment horizontal="centerContinuous" vertical="center" wrapText="1"/>
      <protection/>
    </xf>
    <xf numFmtId="165" fontId="8" fillId="0" borderId="10" xfId="53" applyNumberFormat="1" applyFont="1" applyBorder="1" applyAlignment="1">
      <alignment horizontal="center" vertical="center"/>
      <protection/>
    </xf>
    <xf numFmtId="0" fontId="8" fillId="0" borderId="10" xfId="53" applyFont="1" applyBorder="1" applyAlignment="1">
      <alignment vertical="center"/>
      <protection/>
    </xf>
    <xf numFmtId="0" fontId="21" fillId="0" borderId="10" xfId="53" applyFont="1" applyBorder="1" applyAlignment="1">
      <alignment vertical="center"/>
      <protection/>
    </xf>
    <xf numFmtId="0" fontId="8" fillId="0" borderId="10" xfId="53" applyFont="1" applyBorder="1" applyAlignment="1">
      <alignment horizontal="center" vertical="center" wrapText="1"/>
      <protection/>
    </xf>
    <xf numFmtId="0" fontId="0" fillId="0" borderId="0" xfId="0" applyAlignment="1">
      <alignment horizontal="center"/>
    </xf>
    <xf numFmtId="2" fontId="8" fillId="0" borderId="0" xfId="53" applyNumberFormat="1" applyFont="1" applyAlignment="1">
      <alignment vertical="center" wrapText="1"/>
      <protection/>
    </xf>
    <xf numFmtId="0" fontId="8" fillId="0" borderId="10" xfId="53" applyFont="1" applyBorder="1" applyAlignment="1">
      <alignment horizontal="left" vertical="center"/>
      <protection/>
    </xf>
    <xf numFmtId="0" fontId="8" fillId="0" borderId="10" xfId="0" applyFont="1" applyBorder="1" applyAlignment="1">
      <alignment horizontal="center"/>
    </xf>
    <xf numFmtId="0" fontId="8" fillId="0" borderId="10" xfId="53" applyFont="1" applyBorder="1" applyAlignment="1">
      <alignment vertical="center" wrapText="1"/>
      <protection/>
    </xf>
    <xf numFmtId="0" fontId="0" fillId="0" borderId="0" xfId="0" applyAlignment="1">
      <alignment horizontal="center" vertical="center"/>
    </xf>
    <xf numFmtId="0" fontId="0" fillId="0" borderId="0" xfId="0" applyAlignment="1">
      <alignment horizontal="center" vertical="center" wrapText="1"/>
    </xf>
    <xf numFmtId="0" fontId="8" fillId="0" borderId="10" xfId="54" applyFont="1" applyBorder="1" applyAlignment="1">
      <alignment horizontal="left" vertical="center" wrapText="1"/>
      <protection/>
    </xf>
    <xf numFmtId="49" fontId="8" fillId="0" borderId="10" xfId="55" applyNumberFormat="1" applyFont="1" applyFill="1" applyBorder="1" applyAlignment="1">
      <alignment horizontal="center"/>
      <protection/>
    </xf>
    <xf numFmtId="0" fontId="8" fillId="0" borderId="10" xfId="16" applyFont="1" applyBorder="1" applyAlignment="1">
      <alignment horizontal="center" vertical="center" wrapText="1"/>
      <protection/>
    </xf>
    <xf numFmtId="0" fontId="42" fillId="0" borderId="10" xfId="16" applyFont="1" applyBorder="1" applyAlignment="1">
      <alignment horizontal="center" vertical="center" wrapText="1"/>
      <protection/>
    </xf>
    <xf numFmtId="0" fontId="24" fillId="0" borderId="0" xfId="56" applyFont="1" applyFill="1" applyBorder="1" applyAlignment="1">
      <alignment horizontal="center" vertical="center" wrapText="1"/>
      <protection/>
    </xf>
    <xf numFmtId="167" fontId="22" fillId="0" borderId="0" xfId="56" applyNumberFormat="1" applyFont="1" applyBorder="1" applyAlignment="1">
      <alignment horizontal="center"/>
      <protection/>
    </xf>
    <xf numFmtId="0" fontId="22" fillId="0" borderId="0" xfId="56" applyFont="1" applyBorder="1" applyAlignment="1">
      <alignment horizontal="center"/>
      <protection/>
    </xf>
    <xf numFmtId="0" fontId="28" fillId="0" borderId="0" xfId="56" applyFont="1" applyFill="1" applyBorder="1" applyAlignment="1">
      <alignment horizontal="center" vertical="center" wrapText="1"/>
      <protection/>
    </xf>
    <xf numFmtId="0" fontId="21" fillId="0" borderId="0" xfId="53" applyFont="1" applyAlignment="1">
      <alignment vertical="center" wrapText="1"/>
      <protection/>
    </xf>
    <xf numFmtId="0" fontId="37" fillId="0" borderId="0" xfId="56" applyFont="1" applyBorder="1" applyAlignment="1">
      <alignment/>
      <protection/>
    </xf>
    <xf numFmtId="0" fontId="28" fillId="0" borderId="0" xfId="53" applyFont="1" applyBorder="1" applyAlignment="1">
      <alignment vertical="center" wrapText="1"/>
      <protection/>
    </xf>
    <xf numFmtId="0" fontId="27" fillId="0" borderId="0" xfId="56" applyFont="1" applyFill="1" applyBorder="1" applyAlignment="1">
      <alignment vertical="center" wrapText="1"/>
      <protection/>
    </xf>
    <xf numFmtId="0" fontId="32" fillId="0" borderId="0" xfId="56" applyFont="1" applyBorder="1" applyAlignment="1">
      <alignment horizontal="center"/>
      <protection/>
    </xf>
    <xf numFmtId="0" fontId="33" fillId="0" borderId="0" xfId="56" applyFont="1" applyBorder="1" applyAlignment="1">
      <alignment vertical="center"/>
      <protection/>
    </xf>
    <xf numFmtId="0" fontId="35" fillId="0" borderId="0" xfId="56" applyFont="1" applyFill="1" applyBorder="1" applyAlignment="1">
      <alignment horizontal="centerContinuous"/>
      <protection/>
    </xf>
    <xf numFmtId="167" fontId="22" fillId="0" borderId="0" xfId="56" applyNumberFormat="1" applyFont="1" applyBorder="1" applyAlignment="1">
      <alignment/>
      <protection/>
    </xf>
    <xf numFmtId="0" fontId="43" fillId="0" borderId="0" xfId="56" applyFont="1" applyBorder="1" applyAlignment="1">
      <alignment horizontal="center"/>
      <protection/>
    </xf>
    <xf numFmtId="0" fontId="21" fillId="0" borderId="10" xfId="53" applyFont="1" applyBorder="1" applyAlignment="1">
      <alignment horizontal="center" vertical="center" wrapText="1"/>
      <protection/>
    </xf>
    <xf numFmtId="0" fontId="8" fillId="0" borderId="10" xfId="54" applyFont="1" applyBorder="1" applyAlignment="1">
      <alignment vertical="center" wrapText="1"/>
      <protection/>
    </xf>
    <xf numFmtId="49" fontId="8" fillId="0" borderId="10" xfId="55" applyNumberFormat="1" applyFont="1" applyFill="1" applyBorder="1" applyAlignment="1">
      <alignment horizontal="left"/>
      <protection/>
    </xf>
    <xf numFmtId="49" fontId="8" fillId="0" borderId="10" xfId="55" applyNumberFormat="1" applyFont="1" applyFill="1" applyBorder="1" applyAlignment="1">
      <alignment horizontal="left"/>
      <protection/>
    </xf>
    <xf numFmtId="0" fontId="44" fillId="0" borderId="0" xfId="53" applyFont="1" applyAlignment="1">
      <alignment horizontal="center" vertical="center" wrapText="1"/>
      <protection/>
    </xf>
    <xf numFmtId="0" fontId="21" fillId="0" borderId="10" xfId="54" applyFont="1" applyBorder="1" applyAlignment="1">
      <alignment horizontal="center" vertical="center" wrapText="1"/>
      <protection/>
    </xf>
    <xf numFmtId="0" fontId="23" fillId="0" borderId="11" xfId="0" applyFont="1" applyBorder="1" applyAlignment="1">
      <alignment vertical="center"/>
    </xf>
    <xf numFmtId="0" fontId="40" fillId="0" borderId="12" xfId="16" applyFont="1" applyBorder="1" applyAlignment="1">
      <alignment vertical="center"/>
      <protection/>
    </xf>
    <xf numFmtId="0" fontId="42" fillId="0" borderId="12" xfId="16" applyFont="1" applyBorder="1" applyAlignment="1">
      <alignment horizontal="center" vertical="center" wrapText="1"/>
      <protection/>
    </xf>
    <xf numFmtId="0" fontId="45" fillId="0" borderId="0" xfId="56" applyFont="1" applyBorder="1" applyAlignment="1">
      <alignment horizontal="center" vertical="center"/>
      <protection/>
    </xf>
    <xf numFmtId="0" fontId="8" fillId="0" borderId="0" xfId="53" applyFont="1" applyAlignment="1">
      <alignment horizontal="center" vertical="center" wrapText="1"/>
      <protection/>
    </xf>
    <xf numFmtId="0" fontId="8" fillId="0" borderId="12" xfId="16" applyFont="1" applyBorder="1" applyAlignment="1">
      <alignment horizontal="centerContinuous" vertical="center" wrapText="1"/>
      <protection/>
    </xf>
    <xf numFmtId="0" fontId="46" fillId="0" borderId="12" xfId="16" applyFont="1" applyBorder="1" applyAlignment="1">
      <alignment vertical="center"/>
      <protection/>
    </xf>
    <xf numFmtId="0" fontId="47" fillId="0" borderId="11" xfId="0" applyFont="1" applyBorder="1" applyAlignment="1">
      <alignment vertical="center"/>
    </xf>
    <xf numFmtId="0" fontId="41" fillId="0" borderId="10" xfId="53" applyFont="1" applyBorder="1" applyAlignment="1">
      <alignment horizontal="center" vertical="center" wrapText="1"/>
      <protection/>
    </xf>
    <xf numFmtId="0" fontId="41" fillId="0" borderId="0" xfId="53" applyFont="1" applyAlignment="1">
      <alignment horizontal="center" vertical="center" wrapText="1"/>
      <protection/>
    </xf>
    <xf numFmtId="0" fontId="41" fillId="0" borderId="10" xfId="16" applyFont="1" applyBorder="1" applyAlignment="1">
      <alignment horizontal="center" vertical="center" wrapText="1"/>
      <protection/>
    </xf>
    <xf numFmtId="0" fontId="41" fillId="0" borderId="12" xfId="16" applyFont="1" applyBorder="1" applyAlignment="1">
      <alignment horizontal="center" vertical="center" wrapText="1"/>
      <protection/>
    </xf>
    <xf numFmtId="0" fontId="41" fillId="0" borderId="13" xfId="16" applyFont="1" applyBorder="1" applyAlignment="1">
      <alignment horizontal="centerContinuous" vertical="center" wrapText="1"/>
      <protection/>
    </xf>
    <xf numFmtId="0" fontId="8" fillId="0" borderId="12" xfId="53" applyFont="1" applyBorder="1" applyAlignment="1">
      <alignment horizontal="center" vertical="center" wrapText="1"/>
      <protection/>
    </xf>
    <xf numFmtId="0" fontId="39" fillId="0" borderId="10" xfId="16" applyFont="1" applyBorder="1" applyAlignment="1">
      <alignment horizontal="left" vertical="center"/>
      <protection/>
    </xf>
    <xf numFmtId="0" fontId="38" fillId="0" borderId="10" xfId="16" applyFont="1" applyBorder="1" applyAlignment="1">
      <alignment horizontal="left" vertical="center"/>
      <protection/>
    </xf>
    <xf numFmtId="168" fontId="39" fillId="0" borderId="10" xfId="16" applyNumberFormat="1" applyFont="1" applyBorder="1" applyAlignment="1">
      <alignment horizontal="center" vertical="center"/>
      <protection/>
    </xf>
    <xf numFmtId="0" fontId="8" fillId="0" borderId="0" xfId="16" applyFont="1" applyBorder="1" applyAlignment="1">
      <alignment horizontal="center" vertical="center" wrapText="1"/>
      <protection/>
    </xf>
    <xf numFmtId="0" fontId="31" fillId="0" borderId="0" xfId="56" applyFont="1" applyBorder="1" applyAlignment="1">
      <alignment horizontal="center" wrapText="1"/>
      <protection/>
    </xf>
    <xf numFmtId="0" fontId="31" fillId="0" borderId="0" xfId="56" applyFont="1" applyBorder="1" applyAlignment="1">
      <alignment horizontal="center"/>
      <protection/>
    </xf>
    <xf numFmtId="0" fontId="8" fillId="25" borderId="14" xfId="53" applyFont="1" applyFill="1" applyBorder="1" applyAlignment="1">
      <alignment horizontal="center" vertical="center" wrapText="1"/>
      <protection/>
    </xf>
    <xf numFmtId="0" fontId="8" fillId="25" borderId="15" xfId="53" applyFont="1" applyFill="1" applyBorder="1" applyAlignment="1">
      <alignment horizontal="center" vertical="center" wrapText="1"/>
      <protection/>
    </xf>
    <xf numFmtId="0" fontId="8" fillId="25" borderId="12" xfId="54" applyFont="1" applyFill="1" applyBorder="1" applyAlignment="1">
      <alignment horizontal="center" vertical="center" wrapText="1"/>
      <protection/>
    </xf>
    <xf numFmtId="0" fontId="8" fillId="25" borderId="11" xfId="54" applyFont="1" applyFill="1" applyBorder="1" applyAlignment="1">
      <alignment horizontal="center" vertical="center" wrapText="1"/>
      <protection/>
    </xf>
    <xf numFmtId="0" fontId="8" fillId="25" borderId="16" xfId="54" applyFont="1" applyFill="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6" xfId="53" applyFont="1" applyBorder="1" applyAlignment="1">
      <alignment horizontal="center" vertical="center" wrapText="1"/>
      <protection/>
    </xf>
    <xf numFmtId="0" fontId="21" fillId="0" borderId="0" xfId="53" applyFont="1" applyAlignment="1">
      <alignment vertical="center" wrapText="1"/>
      <protection/>
    </xf>
    <xf numFmtId="0" fontId="0" fillId="0" borderId="0" xfId="0" applyAlignment="1">
      <alignment vertical="center" wrapText="1"/>
    </xf>
    <xf numFmtId="0" fontId="21" fillId="0" borderId="12" xfId="53" applyFont="1" applyBorder="1" applyAlignment="1">
      <alignment vertical="center"/>
      <protection/>
    </xf>
    <xf numFmtId="0" fontId="23" fillId="0" borderId="11" xfId="0" applyFont="1" applyBorder="1" applyAlignment="1">
      <alignment vertical="center"/>
    </xf>
    <xf numFmtId="0" fontId="49" fillId="26" borderId="0" xfId="54" applyFont="1" applyFill="1" applyBorder="1" applyAlignment="1">
      <alignment horizontal="left" vertical="center" wrapText="1"/>
      <protection/>
    </xf>
    <xf numFmtId="0" fontId="21" fillId="0" borderId="12" xfId="54" applyFont="1" applyBorder="1" applyAlignment="1">
      <alignment horizontal="left" vertical="center" wrapText="1"/>
      <protection/>
    </xf>
    <xf numFmtId="0" fontId="21" fillId="0" borderId="16" xfId="54" applyFont="1" applyBorder="1" applyAlignment="1">
      <alignment horizontal="left" vertical="center" wrapText="1"/>
      <protection/>
    </xf>
    <xf numFmtId="0" fontId="8" fillId="24" borderId="12" xfId="54" applyFont="1" applyFill="1" applyBorder="1" applyAlignment="1">
      <alignment horizontal="center" vertical="center" wrapText="1"/>
      <protection/>
    </xf>
    <xf numFmtId="0" fontId="8" fillId="24" borderId="16" xfId="54" applyFont="1" applyFill="1" applyBorder="1" applyAlignment="1">
      <alignment horizontal="center" vertical="center" wrapText="1"/>
      <protection/>
    </xf>
    <xf numFmtId="0" fontId="8" fillId="24" borderId="12" xfId="54" applyFont="1" applyFill="1" applyBorder="1" applyAlignment="1">
      <alignment horizontal="center" vertical="center" wrapText="1"/>
      <protection/>
    </xf>
    <xf numFmtId="0" fontId="21" fillId="27" borderId="12" xfId="54" applyFont="1" applyFill="1" applyBorder="1" applyAlignment="1">
      <alignment horizontal="left" vertical="center"/>
      <protection/>
    </xf>
    <xf numFmtId="0" fontId="21" fillId="27" borderId="16" xfId="54" applyFont="1" applyFill="1" applyBorder="1" applyAlignment="1">
      <alignment horizontal="left" vertical="center"/>
      <protection/>
    </xf>
  </cellXfs>
  <cellStyles count="55">
    <cellStyle name="Normal" xfId="0"/>
    <cellStyle name="%" xfId="15"/>
    <cellStyle name="% 2" xfId="16"/>
    <cellStyle name="20 % - Accent1" xfId="17"/>
    <cellStyle name="20 % - Accent2" xfId="18"/>
    <cellStyle name="20 % - Accent3" xfId="19"/>
    <cellStyle name="20 % - Accent4" xfId="20"/>
    <cellStyle name="20 % - Accent5" xfId="21"/>
    <cellStyle name="20 % - Accent6" xfId="22"/>
    <cellStyle name="40 % - Accent1" xfId="23"/>
    <cellStyle name="40 % - Accent2" xfId="24"/>
    <cellStyle name="40 % - Accent3" xfId="25"/>
    <cellStyle name="40 % - Accent4" xfId="26"/>
    <cellStyle name="40 % - Accent5" xfId="27"/>
    <cellStyle name="40 % - Accent6" xfId="28"/>
    <cellStyle name="60 % - Accent1" xfId="29"/>
    <cellStyle name="60 % - Accent2" xfId="30"/>
    <cellStyle name="60 % - Accent3" xfId="31"/>
    <cellStyle name="60 % - Accent4" xfId="32"/>
    <cellStyle name="60 % - Accent5" xfId="33"/>
    <cellStyle name="60 % - Accent6" xfId="34"/>
    <cellStyle name="Accent1" xfId="35"/>
    <cellStyle name="Accent2" xfId="36"/>
    <cellStyle name="Accent3" xfId="37"/>
    <cellStyle name="Accent4" xfId="38"/>
    <cellStyle name="Accent5" xfId="39"/>
    <cellStyle name="Accent6" xfId="40"/>
    <cellStyle name="Avertissement" xfId="41"/>
    <cellStyle name="Calcul" xfId="42"/>
    <cellStyle name="Cellule liée" xfId="43"/>
    <cellStyle name="Entrée" xfId="44"/>
    <cellStyle name="Euro" xfId="45"/>
    <cellStyle name="Insatisfaisant" xfId="46"/>
    <cellStyle name="Comma" xfId="47"/>
    <cellStyle name="Comma [0]" xfId="48"/>
    <cellStyle name="Currency" xfId="49"/>
    <cellStyle name="Currency [0]" xfId="50"/>
    <cellStyle name="Neutre" xfId="51"/>
    <cellStyle name="Normal 2" xfId="52"/>
    <cellStyle name="Normal_AO CHF simulation 2011 V3.0" xfId="53"/>
    <cellStyle name="Normal_AO CHM simulation 2010 v2" xfId="54"/>
    <cellStyle name="Normal_AO HDPC simulation  2010 v3" xfId="55"/>
    <cellStyle name="Normal_BASE" xfId="56"/>
    <cellStyle name="Note"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2400300</xdr:colOff>
      <xdr:row>8</xdr:row>
      <xdr:rowOff>104775</xdr:rowOff>
    </xdr:from>
    <xdr:to>
      <xdr:col>1</xdr:col>
      <xdr:colOff>4000500</xdr:colOff>
      <xdr:row>8</xdr:row>
      <xdr:rowOff>1714500</xdr:rowOff>
    </xdr:to>
    <xdr:pic>
      <xdr:nvPicPr>
        <xdr:cNvPr id="1" name="Image 2" descr="Ville de Langon"/>
        <xdr:cNvPicPr preferRelativeResize="1">
          <a:picLocks noChangeAspect="1"/>
        </xdr:cNvPicPr>
      </xdr:nvPicPr>
      <xdr:blipFill>
        <a:blip r:embed="rId1"/>
        <a:stretch>
          <a:fillRect/>
        </a:stretch>
      </xdr:blipFill>
      <xdr:spPr>
        <a:xfrm>
          <a:off x="3248025" y="3648075"/>
          <a:ext cx="16002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9"/>
  <sheetViews>
    <sheetView tabSelected="1" view="pageLayout" zoomScale="75" zoomScaleNormal="75" zoomScalePageLayoutView="75" workbookViewId="0" topLeftCell="A6">
      <selection activeCell="C25" sqref="C25"/>
    </sheetView>
  </sheetViews>
  <sheetFormatPr defaultColWidth="11.421875" defaultRowHeight="12.75"/>
  <cols>
    <col min="1" max="1" width="12.7109375" style="5" customWidth="1"/>
    <col min="2" max="2" width="95.7109375" style="15" customWidth="1"/>
    <col min="3" max="3" width="20.28125" style="15" customWidth="1"/>
    <col min="4" max="16384" width="11.421875" style="5" customWidth="1"/>
  </cols>
  <sheetData>
    <row r="1" spans="1:3" ht="17.25" customHeight="1">
      <c r="A1" s="19"/>
      <c r="B1" s="6"/>
      <c r="C1" s="6"/>
    </row>
    <row r="2" spans="1:3" ht="147.75" customHeight="1">
      <c r="A2" s="19"/>
      <c r="B2" s="6"/>
      <c r="C2" s="6"/>
    </row>
    <row r="3" spans="1:3" ht="15">
      <c r="A3" s="19"/>
      <c r="B3" s="6"/>
      <c r="C3" s="6"/>
    </row>
    <row r="4" spans="1:3" ht="21.75" customHeight="1">
      <c r="A4" s="19"/>
      <c r="B4" s="6"/>
      <c r="C4" s="7"/>
    </row>
    <row r="5" spans="1:3" ht="24" customHeight="1">
      <c r="A5" s="19"/>
      <c r="B5" s="6"/>
      <c r="C5" s="6"/>
    </row>
    <row r="6" spans="1:3" ht="23.25" customHeight="1">
      <c r="A6" s="19"/>
      <c r="B6" s="6"/>
      <c r="C6" s="7"/>
    </row>
    <row r="7" spans="1:3" ht="15">
      <c r="A7" s="19"/>
      <c r="B7" s="6"/>
      <c r="C7" s="6"/>
    </row>
    <row r="8" spans="1:3" ht="15">
      <c r="A8" s="19"/>
      <c r="B8" s="6"/>
      <c r="C8" s="6"/>
    </row>
    <row r="9" spans="1:3" ht="172.5" customHeight="1">
      <c r="A9" s="19"/>
      <c r="B9"/>
      <c r="C9" s="6"/>
    </row>
    <row r="10" spans="1:3" s="8" customFormat="1" ht="42" customHeight="1">
      <c r="A10" s="20"/>
      <c r="B10" s="66" t="s">
        <v>35</v>
      </c>
      <c r="C10" s="73"/>
    </row>
    <row r="11" spans="1:3" s="8" customFormat="1" ht="36.75" customHeight="1">
      <c r="A11" s="20"/>
      <c r="B11" s="69" t="s">
        <v>36</v>
      </c>
      <c r="C11" s="72"/>
    </row>
    <row r="12" spans="1:3" s="9" customFormat="1" ht="38.25" customHeight="1">
      <c r="A12" s="21"/>
      <c r="B12" s="78" t="s">
        <v>199</v>
      </c>
      <c r="C12" s="71"/>
    </row>
    <row r="13" spans="1:3" ht="18.75" customHeight="1">
      <c r="A13" s="19"/>
      <c r="B13" s="6" t="s">
        <v>3</v>
      </c>
      <c r="C13" s="6"/>
    </row>
    <row r="14" spans="1:3" s="10" customFormat="1" ht="77.25" customHeight="1">
      <c r="A14" s="22"/>
      <c r="B14" s="103" t="s">
        <v>138</v>
      </c>
      <c r="C14" s="104"/>
    </row>
    <row r="15" spans="1:3" ht="42" customHeight="1">
      <c r="A15" s="19"/>
      <c r="B15" s="74" t="s">
        <v>37</v>
      </c>
      <c r="C15" s="6"/>
    </row>
    <row r="16" spans="1:3" ht="49.5" customHeight="1">
      <c r="A16" s="19"/>
      <c r="B16" s="88" t="s">
        <v>139</v>
      </c>
      <c r="C16" s="75"/>
    </row>
    <row r="17" spans="1:3" ht="21">
      <c r="A17" s="19"/>
      <c r="B17" s="11"/>
      <c r="C17" s="6"/>
    </row>
    <row r="18" spans="1:3" ht="57" customHeight="1">
      <c r="A18" s="19"/>
      <c r="B18" s="6"/>
      <c r="C18" s="6"/>
    </row>
    <row r="19" spans="1:3" ht="36.75" customHeight="1">
      <c r="A19" s="19"/>
      <c r="B19" s="18" t="s">
        <v>38</v>
      </c>
      <c r="C19" s="76"/>
    </row>
    <row r="20" spans="1:3" ht="15">
      <c r="A20" s="19"/>
      <c r="B20" s="6"/>
      <c r="C20" s="6"/>
    </row>
    <row r="21" spans="1:3" ht="15">
      <c r="A21" s="19"/>
      <c r="B21" s="6"/>
      <c r="C21" s="6"/>
    </row>
    <row r="22" spans="1:3" s="13" customFormat="1" ht="15">
      <c r="A22" s="23"/>
      <c r="B22" s="12"/>
      <c r="C22" s="12"/>
    </row>
    <row r="23" spans="1:3" ht="15">
      <c r="A23" s="19"/>
      <c r="B23" s="6"/>
      <c r="C23" s="6"/>
    </row>
    <row r="24" spans="1:3" ht="15">
      <c r="A24" s="19"/>
      <c r="B24" s="6"/>
      <c r="C24" s="6"/>
    </row>
    <row r="25" spans="1:3" ht="15">
      <c r="A25" s="19"/>
      <c r="B25" s="6"/>
      <c r="C25" s="6"/>
    </row>
    <row r="26" spans="1:3" ht="15">
      <c r="A26" s="19"/>
      <c r="B26" s="68" t="s">
        <v>211</v>
      </c>
      <c r="C26" s="14"/>
    </row>
    <row r="27" spans="1:3" s="13" customFormat="1" ht="15">
      <c r="A27" s="23"/>
      <c r="B27" s="67">
        <v>42831</v>
      </c>
      <c r="C27" s="77"/>
    </row>
    <row r="28" spans="1:3" ht="15">
      <c r="A28" s="19"/>
      <c r="B28" s="6"/>
      <c r="C28" s="6"/>
    </row>
    <row r="29" spans="1:3" ht="15">
      <c r="A29" s="19"/>
      <c r="B29" s="6"/>
      <c r="C29" s="6"/>
    </row>
  </sheetData>
  <sheetProtection/>
  <mergeCells count="1">
    <mergeCell ref="B14:C14"/>
  </mergeCells>
  <printOptions horizontalCentered="1" verticalCentered="1"/>
  <pageMargins left="0.3937007874015748" right="0.4330708661417323" top="0.5118110236220472" bottom="0.5905511811023623" header="0.31496062992125984" footer="0.35433070866141736"/>
  <pageSetup horizontalDpi="300" verticalDpi="300" orientation="portrait" paperSize="9" scale="68" r:id="rId2"/>
  <headerFooter alignWithMargins="0">
    <oddHeader>&amp;Lville de Langon</oddHeader>
    <oddFooter>&amp;LSPL Eaux de grenoble  marché opérateurs 2016&amp;R&amp;P/ &amp;N</oddFooter>
  </headerFooter>
  <drawing r:id="rId1"/>
</worksheet>
</file>

<file path=xl/worksheets/sheet2.xml><?xml version="1.0" encoding="utf-8"?>
<worksheet xmlns="http://schemas.openxmlformats.org/spreadsheetml/2006/main" xmlns:r="http://schemas.openxmlformats.org/officeDocument/2006/relationships">
  <dimension ref="A2:M175"/>
  <sheetViews>
    <sheetView workbookViewId="0" topLeftCell="A153">
      <selection activeCell="J89" sqref="J89"/>
    </sheetView>
  </sheetViews>
  <sheetFormatPr defaultColWidth="11.421875" defaultRowHeight="12.75"/>
  <cols>
    <col min="1" max="1" width="15.28125" style="1" customWidth="1"/>
    <col min="2" max="2" width="53.421875" style="1" customWidth="1"/>
    <col min="3" max="3" width="14.7109375" style="1" customWidth="1"/>
    <col min="4" max="4" width="11.421875" style="1" customWidth="1"/>
    <col min="5" max="5" width="15.28125" style="1" customWidth="1"/>
    <col min="6" max="6" width="16.57421875" style="1" customWidth="1"/>
    <col min="7" max="7" width="19.57421875" style="1" customWidth="1"/>
    <col min="8" max="16384" width="11.421875" style="1" customWidth="1"/>
  </cols>
  <sheetData>
    <row r="1" ht="22.5" customHeight="1"/>
    <row r="2" spans="1:3" ht="22.5" customHeight="1">
      <c r="A2" s="112" t="s">
        <v>193</v>
      </c>
      <c r="B2" s="113"/>
      <c r="C2" s="113"/>
    </row>
    <row r="3" spans="1:6" s="2" customFormat="1" ht="22.5" customHeight="1">
      <c r="A3" s="116" t="s">
        <v>67</v>
      </c>
      <c r="B3" s="116"/>
      <c r="C3" s="116"/>
      <c r="D3" s="116"/>
      <c r="E3" s="116"/>
      <c r="F3" s="116"/>
    </row>
    <row r="4" spans="1:6" s="2" customFormat="1" ht="51" customHeight="1">
      <c r="A4" s="107" t="s">
        <v>107</v>
      </c>
      <c r="B4" s="108"/>
      <c r="C4" s="108"/>
      <c r="D4" s="108"/>
      <c r="E4" s="108"/>
      <c r="F4" s="109"/>
    </row>
    <row r="5" spans="1:6" s="2" customFormat="1" ht="22.5" customHeight="1">
      <c r="A5" s="114" t="s">
        <v>150</v>
      </c>
      <c r="B5" s="115"/>
      <c r="C5" s="54" t="s">
        <v>85</v>
      </c>
      <c r="D5" s="105" t="s">
        <v>201</v>
      </c>
      <c r="E5" s="54" t="s">
        <v>85</v>
      </c>
      <c r="F5" s="54" t="s">
        <v>85</v>
      </c>
    </row>
    <row r="6" spans="1:6" s="2" customFormat="1" ht="22.5" customHeight="1">
      <c r="A6" s="29" t="s">
        <v>1</v>
      </c>
      <c r="B6" s="33" t="s">
        <v>49</v>
      </c>
      <c r="C6" s="54" t="s">
        <v>200</v>
      </c>
      <c r="D6" s="106"/>
      <c r="E6" s="54" t="s">
        <v>202</v>
      </c>
      <c r="F6" s="54" t="s">
        <v>203</v>
      </c>
    </row>
    <row r="7" spans="1:6" s="2" customFormat="1" ht="22.5" customHeight="1">
      <c r="A7" s="46"/>
      <c r="B7" s="27" t="s">
        <v>48</v>
      </c>
      <c r="C7" s="29"/>
      <c r="D7" s="79"/>
      <c r="E7" s="28">
        <f>C7*D7</f>
        <v>0</v>
      </c>
      <c r="F7" s="28">
        <f>E7*1.2</f>
        <v>0</v>
      </c>
    </row>
    <row r="8" spans="1:6" s="2" customFormat="1" ht="22.5" customHeight="1">
      <c r="A8" s="46"/>
      <c r="B8" s="59" t="s">
        <v>144</v>
      </c>
      <c r="C8" s="29"/>
      <c r="D8" s="79"/>
      <c r="E8" s="28">
        <f aca="true" t="shared" si="0" ref="E8:E20">C8*D8</f>
        <v>0</v>
      </c>
      <c r="F8" s="28">
        <f aca="true" t="shared" si="1" ref="F8:F20">E8*1.2</f>
        <v>0</v>
      </c>
    </row>
    <row r="9" spans="1:6" s="2" customFormat="1" ht="22.5" customHeight="1">
      <c r="A9" s="46"/>
      <c r="B9" s="59" t="s">
        <v>145</v>
      </c>
      <c r="C9" s="29"/>
      <c r="D9" s="79"/>
      <c r="E9" s="28">
        <f t="shared" si="0"/>
        <v>0</v>
      </c>
      <c r="F9" s="28">
        <f t="shared" si="1"/>
        <v>0</v>
      </c>
    </row>
    <row r="10" spans="1:6" s="2" customFormat="1" ht="22.5" customHeight="1">
      <c r="A10" s="46"/>
      <c r="B10" s="59" t="s">
        <v>183</v>
      </c>
      <c r="C10" s="29"/>
      <c r="D10" s="79"/>
      <c r="E10" s="28">
        <f t="shared" si="0"/>
        <v>0</v>
      </c>
      <c r="F10" s="28">
        <f t="shared" si="1"/>
        <v>0</v>
      </c>
    </row>
    <row r="11" spans="1:6" s="2" customFormat="1" ht="22.5" customHeight="1">
      <c r="A11" s="46"/>
      <c r="B11" s="59" t="s">
        <v>86</v>
      </c>
      <c r="C11" s="29"/>
      <c r="D11" s="79"/>
      <c r="E11" s="28">
        <f t="shared" si="0"/>
        <v>0</v>
      </c>
      <c r="F11" s="28">
        <f t="shared" si="1"/>
        <v>0</v>
      </c>
    </row>
    <row r="12" spans="1:6" s="2" customFormat="1" ht="22.5" customHeight="1">
      <c r="A12" s="46"/>
      <c r="B12" s="59" t="s">
        <v>84</v>
      </c>
      <c r="C12" s="29"/>
      <c r="D12" s="79"/>
      <c r="E12" s="28">
        <f t="shared" si="0"/>
        <v>0</v>
      </c>
      <c r="F12" s="28">
        <f t="shared" si="1"/>
        <v>0</v>
      </c>
    </row>
    <row r="13" spans="1:6" s="2" customFormat="1" ht="22.5" customHeight="1">
      <c r="A13" s="46"/>
      <c r="B13" s="59" t="s">
        <v>140</v>
      </c>
      <c r="C13" s="29"/>
      <c r="D13" s="79"/>
      <c r="E13" s="28">
        <f t="shared" si="0"/>
        <v>0</v>
      </c>
      <c r="F13" s="28">
        <f t="shared" si="1"/>
        <v>0</v>
      </c>
    </row>
    <row r="14" spans="1:6" s="2" customFormat="1" ht="28.5" customHeight="1">
      <c r="A14" s="46"/>
      <c r="B14" s="59" t="s">
        <v>143</v>
      </c>
      <c r="C14" s="29"/>
      <c r="D14" s="79"/>
      <c r="E14" s="28">
        <f t="shared" si="0"/>
        <v>0</v>
      </c>
      <c r="F14" s="28">
        <f t="shared" si="1"/>
        <v>0</v>
      </c>
    </row>
    <row r="15" spans="1:6" s="2" customFormat="1" ht="22.5" customHeight="1">
      <c r="A15" s="46"/>
      <c r="B15" s="59" t="s">
        <v>141</v>
      </c>
      <c r="C15" s="29"/>
      <c r="D15" s="79"/>
      <c r="E15" s="28">
        <f t="shared" si="0"/>
        <v>0</v>
      </c>
      <c r="F15" s="28">
        <f t="shared" si="1"/>
        <v>0</v>
      </c>
    </row>
    <row r="16" spans="1:6" s="2" customFormat="1" ht="22.5" customHeight="1">
      <c r="A16" s="46"/>
      <c r="B16" s="59" t="s">
        <v>142</v>
      </c>
      <c r="C16" s="29"/>
      <c r="D16" s="79"/>
      <c r="E16" s="28">
        <f t="shared" si="0"/>
        <v>0</v>
      </c>
      <c r="F16" s="28">
        <f t="shared" si="1"/>
        <v>0</v>
      </c>
    </row>
    <row r="17" spans="1:6" s="2" customFormat="1" ht="22.5" customHeight="1">
      <c r="A17" s="46"/>
      <c r="B17" s="59" t="s">
        <v>148</v>
      </c>
      <c r="C17" s="29"/>
      <c r="D17" s="79"/>
      <c r="E17" s="28">
        <f t="shared" si="0"/>
        <v>0</v>
      </c>
      <c r="F17" s="28">
        <f t="shared" si="1"/>
        <v>0</v>
      </c>
    </row>
    <row r="18" spans="1:6" s="2" customFormat="1" ht="22.5" customHeight="1">
      <c r="A18" s="46"/>
      <c r="B18" s="59" t="s">
        <v>149</v>
      </c>
      <c r="C18" s="29"/>
      <c r="D18" s="79"/>
      <c r="E18" s="28">
        <f t="shared" si="0"/>
        <v>0</v>
      </c>
      <c r="F18" s="28">
        <f t="shared" si="1"/>
        <v>0</v>
      </c>
    </row>
    <row r="19" spans="1:6" s="2" customFormat="1" ht="22.5" customHeight="1">
      <c r="A19" s="46"/>
      <c r="B19" s="59" t="s">
        <v>146</v>
      </c>
      <c r="C19" s="29"/>
      <c r="D19" s="79"/>
      <c r="E19" s="28">
        <f t="shared" si="0"/>
        <v>0</v>
      </c>
      <c r="F19" s="28">
        <f t="shared" si="1"/>
        <v>0</v>
      </c>
    </row>
    <row r="20" spans="1:6" s="2" customFormat="1" ht="22.5" customHeight="1">
      <c r="A20" s="46"/>
      <c r="B20" s="59" t="s">
        <v>147</v>
      </c>
      <c r="C20" s="29"/>
      <c r="D20" s="79"/>
      <c r="E20" s="28">
        <f t="shared" si="0"/>
        <v>0</v>
      </c>
      <c r="F20" s="28">
        <f t="shared" si="1"/>
        <v>0</v>
      </c>
    </row>
    <row r="21" spans="1:3" s="2" customFormat="1" ht="22.5" customHeight="1">
      <c r="A21" s="24"/>
      <c r="B21" s="24"/>
      <c r="C21" s="24"/>
    </row>
    <row r="22" spans="1:6" s="2" customFormat="1" ht="22.5" customHeight="1">
      <c r="A22" s="53" t="s">
        <v>51</v>
      </c>
      <c r="B22" s="27"/>
      <c r="C22" s="54" t="s">
        <v>0</v>
      </c>
      <c r="D22" s="105" t="s">
        <v>201</v>
      </c>
      <c r="E22" s="54" t="s">
        <v>0</v>
      </c>
      <c r="F22" s="54" t="s">
        <v>0</v>
      </c>
    </row>
    <row r="23" spans="1:6" s="2" customFormat="1" ht="22.5" customHeight="1">
      <c r="A23" s="29" t="s">
        <v>1</v>
      </c>
      <c r="B23" s="29" t="s">
        <v>2</v>
      </c>
      <c r="C23" s="54" t="s">
        <v>200</v>
      </c>
      <c r="D23" s="106"/>
      <c r="E23" s="54" t="s">
        <v>202</v>
      </c>
      <c r="F23" s="54" t="s">
        <v>203</v>
      </c>
    </row>
    <row r="24" spans="1:6" s="2" customFormat="1" ht="22.5" customHeight="1">
      <c r="A24" s="58"/>
      <c r="B24" s="59" t="s">
        <v>209</v>
      </c>
      <c r="C24" s="29"/>
      <c r="D24" s="79"/>
      <c r="E24" s="28">
        <f>C24*D24</f>
        <v>0</v>
      </c>
      <c r="F24" s="28">
        <f>E24*1.2</f>
        <v>0</v>
      </c>
    </row>
    <row r="25" spans="1:6" s="2" customFormat="1" ht="22.5" customHeight="1">
      <c r="A25" s="58"/>
      <c r="B25" s="59" t="s">
        <v>210</v>
      </c>
      <c r="C25" s="29"/>
      <c r="D25" s="79"/>
      <c r="E25" s="28">
        <f aca="true" t="shared" si="2" ref="E25:E35">C25*D25</f>
        <v>0</v>
      </c>
      <c r="F25" s="28">
        <f aca="true" t="shared" si="3" ref="F25:F35">E25*1.2</f>
        <v>0</v>
      </c>
    </row>
    <row r="26" spans="1:6" s="2" customFormat="1" ht="39.75" customHeight="1">
      <c r="A26" s="58"/>
      <c r="B26" s="59" t="s">
        <v>82</v>
      </c>
      <c r="C26" s="29"/>
      <c r="D26" s="79"/>
      <c r="E26" s="28">
        <f t="shared" si="2"/>
        <v>0</v>
      </c>
      <c r="F26" s="28">
        <f t="shared" si="3"/>
        <v>0</v>
      </c>
    </row>
    <row r="27" spans="1:6" ht="39.75" customHeight="1">
      <c r="A27" s="58"/>
      <c r="B27" s="59" t="s">
        <v>83</v>
      </c>
      <c r="C27" s="29"/>
      <c r="D27" s="79"/>
      <c r="E27" s="28">
        <f t="shared" si="2"/>
        <v>0</v>
      </c>
      <c r="F27" s="28">
        <f t="shared" si="3"/>
        <v>0</v>
      </c>
    </row>
    <row r="28" spans="1:6" s="2" customFormat="1" ht="39" customHeight="1">
      <c r="A28" s="46"/>
      <c r="B28" s="59" t="s">
        <v>119</v>
      </c>
      <c r="C28" s="29"/>
      <c r="D28" s="79"/>
      <c r="E28" s="28">
        <f t="shared" si="2"/>
        <v>0</v>
      </c>
      <c r="F28" s="28">
        <f t="shared" si="3"/>
        <v>0</v>
      </c>
    </row>
    <row r="29" spans="1:6" s="2" customFormat="1" ht="45.75" customHeight="1">
      <c r="A29" s="46"/>
      <c r="B29" s="59" t="s">
        <v>120</v>
      </c>
      <c r="C29" s="29"/>
      <c r="D29" s="79"/>
      <c r="E29" s="28">
        <f t="shared" si="2"/>
        <v>0</v>
      </c>
      <c r="F29" s="28">
        <f t="shared" si="3"/>
        <v>0</v>
      </c>
    </row>
    <row r="30" spans="1:6" ht="22.5" customHeight="1">
      <c r="A30" s="46"/>
      <c r="B30" s="59" t="s">
        <v>151</v>
      </c>
      <c r="C30" s="29"/>
      <c r="D30" s="79"/>
      <c r="E30" s="28">
        <f t="shared" si="2"/>
        <v>0</v>
      </c>
      <c r="F30" s="28">
        <f t="shared" si="3"/>
        <v>0</v>
      </c>
    </row>
    <row r="31" spans="1:6" ht="22.5" customHeight="1">
      <c r="A31" s="46"/>
      <c r="B31" s="59" t="s">
        <v>108</v>
      </c>
      <c r="C31" s="29"/>
      <c r="D31" s="79"/>
      <c r="E31" s="28">
        <f t="shared" si="2"/>
        <v>0</v>
      </c>
      <c r="F31" s="28">
        <f t="shared" si="3"/>
        <v>0</v>
      </c>
    </row>
    <row r="32" spans="1:6" ht="22.5" customHeight="1">
      <c r="A32" s="29"/>
      <c r="B32" s="59" t="s">
        <v>109</v>
      </c>
      <c r="C32" s="29"/>
      <c r="D32" s="79"/>
      <c r="E32" s="28">
        <f t="shared" si="2"/>
        <v>0</v>
      </c>
      <c r="F32" s="28">
        <f t="shared" si="3"/>
        <v>0</v>
      </c>
    </row>
    <row r="33" spans="1:6" ht="22.5" customHeight="1">
      <c r="A33" s="29"/>
      <c r="B33" s="59" t="s">
        <v>184</v>
      </c>
      <c r="C33" s="29"/>
      <c r="D33" s="79"/>
      <c r="E33" s="28">
        <f t="shared" si="2"/>
        <v>0</v>
      </c>
      <c r="F33" s="28">
        <f t="shared" si="3"/>
        <v>0</v>
      </c>
    </row>
    <row r="34" spans="1:6" ht="22.5" customHeight="1">
      <c r="A34" s="29"/>
      <c r="B34" s="59" t="s">
        <v>185</v>
      </c>
      <c r="C34" s="29"/>
      <c r="D34" s="79"/>
      <c r="E34" s="28">
        <f t="shared" si="2"/>
        <v>0</v>
      </c>
      <c r="F34" s="28">
        <f t="shared" si="3"/>
        <v>0</v>
      </c>
    </row>
    <row r="35" spans="1:6" ht="22.5" customHeight="1">
      <c r="A35" s="29"/>
      <c r="B35" s="59" t="s">
        <v>186</v>
      </c>
      <c r="C35" s="29"/>
      <c r="D35" s="79"/>
      <c r="E35" s="28">
        <f t="shared" si="2"/>
        <v>0</v>
      </c>
      <c r="F35" s="28">
        <f t="shared" si="3"/>
        <v>0</v>
      </c>
    </row>
    <row r="36" spans="1:3" ht="22.5" customHeight="1">
      <c r="A36" s="24"/>
      <c r="B36" s="24"/>
      <c r="C36" s="25"/>
    </row>
    <row r="37" spans="1:6" ht="22.5" customHeight="1">
      <c r="A37" s="53" t="s">
        <v>41</v>
      </c>
      <c r="B37" s="27"/>
      <c r="C37" s="54" t="s">
        <v>0</v>
      </c>
      <c r="D37" s="105" t="s">
        <v>201</v>
      </c>
      <c r="E37" s="54" t="s">
        <v>0</v>
      </c>
      <c r="F37" s="54" t="s">
        <v>0</v>
      </c>
    </row>
    <row r="38" spans="1:6" ht="22.5" customHeight="1">
      <c r="A38" s="29" t="s">
        <v>3</v>
      </c>
      <c r="B38" s="48" t="s">
        <v>4</v>
      </c>
      <c r="C38" s="54" t="s">
        <v>200</v>
      </c>
      <c r="D38" s="106"/>
      <c r="E38" s="54" t="s">
        <v>202</v>
      </c>
      <c r="F38" s="54" t="s">
        <v>203</v>
      </c>
    </row>
    <row r="39" spans="1:6" ht="22.5" customHeight="1">
      <c r="A39" s="29"/>
      <c r="B39" s="30" t="s">
        <v>5</v>
      </c>
      <c r="C39" s="29"/>
      <c r="D39" s="79"/>
      <c r="E39" s="28">
        <f aca="true" t="shared" si="4" ref="E39:E48">C39*D39</f>
        <v>0</v>
      </c>
      <c r="F39" s="28">
        <f aca="true" t="shared" si="5" ref="F39:F48">E39*1.2</f>
        <v>0</v>
      </c>
    </row>
    <row r="40" spans="1:6" ht="22.5" customHeight="1">
      <c r="A40" s="29"/>
      <c r="B40" s="30" t="s">
        <v>6</v>
      </c>
      <c r="C40" s="29"/>
      <c r="D40" s="79"/>
      <c r="E40" s="28">
        <f t="shared" si="4"/>
        <v>0</v>
      </c>
      <c r="F40" s="28">
        <f t="shared" si="5"/>
        <v>0</v>
      </c>
    </row>
    <row r="41" spans="1:6" ht="22.5" customHeight="1">
      <c r="A41" s="29"/>
      <c r="B41" s="30" t="s">
        <v>59</v>
      </c>
      <c r="C41" s="29"/>
      <c r="D41" s="79"/>
      <c r="E41" s="28">
        <f t="shared" si="4"/>
        <v>0</v>
      </c>
      <c r="F41" s="28">
        <f t="shared" si="5"/>
        <v>0</v>
      </c>
    </row>
    <row r="42" spans="1:6" ht="22.5" customHeight="1">
      <c r="A42" s="29"/>
      <c r="B42" s="57" t="s">
        <v>121</v>
      </c>
      <c r="C42" s="29"/>
      <c r="D42" s="79"/>
      <c r="E42" s="28">
        <f t="shared" si="4"/>
        <v>0</v>
      </c>
      <c r="F42" s="28">
        <f t="shared" si="5"/>
        <v>0</v>
      </c>
    </row>
    <row r="43" spans="1:6" ht="22.5" customHeight="1">
      <c r="A43" s="29"/>
      <c r="B43" s="30" t="s">
        <v>7</v>
      </c>
      <c r="C43" s="29"/>
      <c r="D43" s="79"/>
      <c r="E43" s="28">
        <f t="shared" si="4"/>
        <v>0</v>
      </c>
      <c r="F43" s="28">
        <f t="shared" si="5"/>
        <v>0</v>
      </c>
    </row>
    <row r="44" spans="1:6" ht="22.5" customHeight="1">
      <c r="A44" s="29"/>
      <c r="B44" s="30" t="s">
        <v>8</v>
      </c>
      <c r="C44" s="29"/>
      <c r="D44" s="79"/>
      <c r="E44" s="28">
        <f t="shared" si="4"/>
        <v>0</v>
      </c>
      <c r="F44" s="28">
        <f t="shared" si="5"/>
        <v>0</v>
      </c>
    </row>
    <row r="45" spans="1:6" ht="22.5" customHeight="1">
      <c r="A45" s="29"/>
      <c r="B45" s="57" t="s">
        <v>122</v>
      </c>
      <c r="C45" s="29"/>
      <c r="D45" s="79"/>
      <c r="E45" s="28">
        <f t="shared" si="4"/>
        <v>0</v>
      </c>
      <c r="F45" s="28">
        <f t="shared" si="5"/>
        <v>0</v>
      </c>
    </row>
    <row r="46" spans="1:6" ht="22.5" customHeight="1">
      <c r="A46" s="29"/>
      <c r="B46" s="57" t="s">
        <v>136</v>
      </c>
      <c r="C46" s="29"/>
      <c r="D46" s="79"/>
      <c r="E46" s="28">
        <f t="shared" si="4"/>
        <v>0</v>
      </c>
      <c r="F46" s="28">
        <f t="shared" si="5"/>
        <v>0</v>
      </c>
    </row>
    <row r="47" spans="1:6" ht="22.5" customHeight="1">
      <c r="A47" s="29"/>
      <c r="B47" s="30" t="s">
        <v>29</v>
      </c>
      <c r="C47" s="29"/>
      <c r="D47" s="79"/>
      <c r="E47" s="28">
        <f t="shared" si="4"/>
        <v>0</v>
      </c>
      <c r="F47" s="28">
        <f t="shared" si="5"/>
        <v>0</v>
      </c>
    </row>
    <row r="48" spans="1:6" ht="22.5" customHeight="1">
      <c r="A48" s="29"/>
      <c r="B48" s="30" t="s">
        <v>9</v>
      </c>
      <c r="C48" s="29"/>
      <c r="D48" s="79"/>
      <c r="E48" s="28">
        <f t="shared" si="4"/>
        <v>0</v>
      </c>
      <c r="F48" s="28">
        <f t="shared" si="5"/>
        <v>0</v>
      </c>
    </row>
    <row r="49" spans="1:7" ht="22.5" customHeight="1">
      <c r="A49" s="24"/>
      <c r="B49" s="24"/>
      <c r="C49" s="24"/>
      <c r="F49" s="60"/>
      <c r="G49" s="61"/>
    </row>
    <row r="50" spans="1:7" ht="22.5" customHeight="1">
      <c r="A50" s="53" t="s">
        <v>42</v>
      </c>
      <c r="B50" s="27"/>
      <c r="C50" s="54" t="s">
        <v>0</v>
      </c>
      <c r="D50" s="105" t="s">
        <v>201</v>
      </c>
      <c r="E50" s="54" t="s">
        <v>0</v>
      </c>
      <c r="F50" s="54" t="s">
        <v>0</v>
      </c>
      <c r="G50"/>
    </row>
    <row r="51" spans="1:13" ht="30" customHeight="1">
      <c r="A51" s="29"/>
      <c r="B51" s="29" t="s">
        <v>10</v>
      </c>
      <c r="C51" s="54" t="s">
        <v>200</v>
      </c>
      <c r="D51" s="106"/>
      <c r="E51" s="54" t="s">
        <v>202</v>
      </c>
      <c r="F51" s="54" t="s">
        <v>203</v>
      </c>
      <c r="G51" s="55"/>
      <c r="M51" s="56"/>
    </row>
    <row r="52" spans="1:13" ht="22.5" customHeight="1">
      <c r="A52" s="49"/>
      <c r="B52" s="31" t="s">
        <v>11</v>
      </c>
      <c r="C52" s="29"/>
      <c r="D52" s="79"/>
      <c r="E52" s="28">
        <f aca="true" t="shared" si="6" ref="E52:E61">C52*D52</f>
        <v>0</v>
      </c>
      <c r="F52" s="28">
        <f aca="true" t="shared" si="7" ref="F52:F61">E52*1.2</f>
        <v>0</v>
      </c>
      <c r="G52" s="55"/>
      <c r="M52" s="56"/>
    </row>
    <row r="53" spans="1:13" ht="22.5" customHeight="1">
      <c r="A53" s="32"/>
      <c r="B53" s="31" t="s">
        <v>50</v>
      </c>
      <c r="C53" s="29"/>
      <c r="D53" s="79"/>
      <c r="E53" s="28">
        <f t="shared" si="6"/>
        <v>0</v>
      </c>
      <c r="F53" s="28">
        <f t="shared" si="7"/>
        <v>0</v>
      </c>
      <c r="G53" s="55"/>
      <c r="M53" s="56"/>
    </row>
    <row r="54" spans="1:13" ht="22.5" customHeight="1">
      <c r="A54" s="49"/>
      <c r="B54" s="31" t="s">
        <v>12</v>
      </c>
      <c r="C54" s="29"/>
      <c r="D54" s="79"/>
      <c r="E54" s="28">
        <f t="shared" si="6"/>
        <v>0</v>
      </c>
      <c r="F54" s="28">
        <f t="shared" si="7"/>
        <v>0</v>
      </c>
      <c r="G54" s="55"/>
      <c r="M54" s="56"/>
    </row>
    <row r="55" spans="1:13" ht="22.5" customHeight="1">
      <c r="A55" s="32"/>
      <c r="B55" s="31" t="s">
        <v>13</v>
      </c>
      <c r="C55" s="29"/>
      <c r="D55" s="79"/>
      <c r="E55" s="28">
        <f t="shared" si="6"/>
        <v>0</v>
      </c>
      <c r="F55" s="28">
        <f t="shared" si="7"/>
        <v>0</v>
      </c>
      <c r="G55" s="55"/>
      <c r="M55" s="56"/>
    </row>
    <row r="56" spans="1:13" ht="22.5" customHeight="1">
      <c r="A56" s="32"/>
      <c r="B56" s="31" t="s">
        <v>14</v>
      </c>
      <c r="C56" s="29"/>
      <c r="D56" s="79"/>
      <c r="E56" s="28">
        <f t="shared" si="6"/>
        <v>0</v>
      </c>
      <c r="F56" s="28">
        <f t="shared" si="7"/>
        <v>0</v>
      </c>
      <c r="G56" s="55"/>
      <c r="M56" s="56"/>
    </row>
    <row r="57" spans="1:13" ht="22.5" customHeight="1">
      <c r="A57" s="32"/>
      <c r="B57" s="31" t="s">
        <v>15</v>
      </c>
      <c r="C57" s="29"/>
      <c r="D57" s="79"/>
      <c r="E57" s="28">
        <f t="shared" si="6"/>
        <v>0</v>
      </c>
      <c r="F57" s="28">
        <f t="shared" si="7"/>
        <v>0</v>
      </c>
      <c r="G57" s="55"/>
      <c r="M57" s="56"/>
    </row>
    <row r="58" spans="1:13" ht="22.5" customHeight="1">
      <c r="A58" s="32"/>
      <c r="B58" s="31" t="s">
        <v>16</v>
      </c>
      <c r="C58" s="29"/>
      <c r="D58" s="79"/>
      <c r="E58" s="28">
        <f t="shared" si="6"/>
        <v>0</v>
      </c>
      <c r="F58" s="28">
        <f t="shared" si="7"/>
        <v>0</v>
      </c>
      <c r="G58" s="55"/>
      <c r="M58" s="56"/>
    </row>
    <row r="59" spans="1:13" ht="22.5" customHeight="1">
      <c r="A59" s="32"/>
      <c r="B59" s="31" t="s">
        <v>17</v>
      </c>
      <c r="C59" s="29"/>
      <c r="D59" s="79"/>
      <c r="E59" s="28">
        <f t="shared" si="6"/>
        <v>0</v>
      </c>
      <c r="F59" s="28">
        <f t="shared" si="7"/>
        <v>0</v>
      </c>
      <c r="G59" s="55"/>
      <c r="M59" s="56"/>
    </row>
    <row r="60" spans="1:13" ht="22.5" customHeight="1">
      <c r="A60" s="32"/>
      <c r="B60" s="31" t="s">
        <v>18</v>
      </c>
      <c r="C60" s="29"/>
      <c r="D60" s="79"/>
      <c r="E60" s="28">
        <f t="shared" si="6"/>
        <v>0</v>
      </c>
      <c r="F60" s="28">
        <f t="shared" si="7"/>
        <v>0</v>
      </c>
      <c r="G60" s="55"/>
      <c r="M60" s="56"/>
    </row>
    <row r="61" spans="1:13" ht="22.5" customHeight="1">
      <c r="A61" s="32"/>
      <c r="B61" s="31" t="s">
        <v>19</v>
      </c>
      <c r="C61" s="29"/>
      <c r="D61" s="79"/>
      <c r="E61" s="28">
        <f t="shared" si="6"/>
        <v>0</v>
      </c>
      <c r="F61" s="28">
        <f t="shared" si="7"/>
        <v>0</v>
      </c>
      <c r="G61" s="55"/>
      <c r="M61" s="56"/>
    </row>
    <row r="62" spans="1:13" ht="21" customHeight="1">
      <c r="A62" s="26"/>
      <c r="B62" s="26"/>
      <c r="C62" s="50"/>
      <c r="F62" s="55"/>
      <c r="G62" s="55"/>
      <c r="M62" s="56"/>
    </row>
    <row r="63" spans="1:13" s="2" customFormat="1" ht="32.25" customHeight="1">
      <c r="A63" s="110" t="s">
        <v>135</v>
      </c>
      <c r="B63" s="111"/>
      <c r="C63" s="54" t="s">
        <v>0</v>
      </c>
      <c r="D63" s="105" t="s">
        <v>201</v>
      </c>
      <c r="E63" s="54" t="s">
        <v>0</v>
      </c>
      <c r="F63" s="54" t="s">
        <v>0</v>
      </c>
      <c r="G63" s="55"/>
      <c r="L63" s="1"/>
      <c r="M63" s="56"/>
    </row>
    <row r="64" spans="1:13" ht="22.5" customHeight="1">
      <c r="A64" s="29"/>
      <c r="B64" s="29" t="s">
        <v>20</v>
      </c>
      <c r="C64" s="54" t="s">
        <v>200</v>
      </c>
      <c r="D64" s="106"/>
      <c r="E64" s="54" t="s">
        <v>202</v>
      </c>
      <c r="F64" s="54" t="s">
        <v>203</v>
      </c>
      <c r="G64" s="55"/>
      <c r="M64" s="56"/>
    </row>
    <row r="65" spans="1:13" ht="22.5" customHeight="1">
      <c r="A65" s="52" t="s">
        <v>21</v>
      </c>
      <c r="B65" s="27"/>
      <c r="C65" s="29"/>
      <c r="D65" s="79"/>
      <c r="E65" s="28">
        <f>C65*D65</f>
        <v>0</v>
      </c>
      <c r="F65" s="28">
        <f>E65*1.2</f>
        <v>0</v>
      </c>
      <c r="G65" s="55"/>
      <c r="M65" s="56"/>
    </row>
    <row r="66" spans="1:13" ht="22.5" customHeight="1">
      <c r="A66" s="49"/>
      <c r="B66" s="33" t="s">
        <v>22</v>
      </c>
      <c r="C66" s="29"/>
      <c r="D66" s="79"/>
      <c r="E66" s="28">
        <f aca="true" t="shared" si="8" ref="E66:E76">C66*D66</f>
        <v>0</v>
      </c>
      <c r="F66" s="28">
        <f aca="true" t="shared" si="9" ref="F66:F76">E66*1.2</f>
        <v>0</v>
      </c>
      <c r="G66" s="55"/>
      <c r="M66" s="56"/>
    </row>
    <row r="67" spans="1:13" ht="22.5" customHeight="1">
      <c r="A67" s="52" t="s">
        <v>23</v>
      </c>
      <c r="B67" s="27"/>
      <c r="C67" s="29"/>
      <c r="D67" s="79"/>
      <c r="E67" s="28">
        <f t="shared" si="8"/>
        <v>0</v>
      </c>
      <c r="F67" s="28">
        <f t="shared" si="9"/>
        <v>0</v>
      </c>
      <c r="G67" s="55"/>
      <c r="M67" s="56"/>
    </row>
    <row r="68" spans="1:6" ht="22.5" customHeight="1">
      <c r="A68" s="49"/>
      <c r="B68" s="33" t="s">
        <v>22</v>
      </c>
      <c r="C68" s="29"/>
      <c r="D68" s="79"/>
      <c r="E68" s="28">
        <f t="shared" si="8"/>
        <v>0</v>
      </c>
      <c r="F68" s="28">
        <f t="shared" si="9"/>
        <v>0</v>
      </c>
    </row>
    <row r="69" spans="1:6" s="2" customFormat="1" ht="22.5" customHeight="1">
      <c r="A69" s="52" t="s">
        <v>24</v>
      </c>
      <c r="B69" s="27"/>
      <c r="C69" s="29"/>
      <c r="D69" s="79"/>
      <c r="E69" s="28">
        <f t="shared" si="8"/>
        <v>0</v>
      </c>
      <c r="F69" s="28">
        <f t="shared" si="9"/>
        <v>0</v>
      </c>
    </row>
    <row r="70" spans="1:6" ht="22.5" customHeight="1">
      <c r="A70" s="49"/>
      <c r="B70" s="33" t="s">
        <v>22</v>
      </c>
      <c r="C70" s="29"/>
      <c r="D70" s="79"/>
      <c r="E70" s="28">
        <f t="shared" si="8"/>
        <v>0</v>
      </c>
      <c r="F70" s="28">
        <f t="shared" si="9"/>
        <v>0</v>
      </c>
    </row>
    <row r="71" spans="1:6" ht="22.5" customHeight="1">
      <c r="A71" s="52" t="s">
        <v>25</v>
      </c>
      <c r="B71" s="27"/>
      <c r="C71" s="29"/>
      <c r="D71" s="79"/>
      <c r="E71" s="28">
        <f t="shared" si="8"/>
        <v>0</v>
      </c>
      <c r="F71" s="28">
        <f t="shared" si="9"/>
        <v>0</v>
      </c>
    </row>
    <row r="72" spans="1:6" ht="22.5" customHeight="1">
      <c r="A72" s="51"/>
      <c r="B72" s="33" t="s">
        <v>26</v>
      </c>
      <c r="C72" s="29"/>
      <c r="D72" s="79"/>
      <c r="E72" s="28">
        <f t="shared" si="8"/>
        <v>0</v>
      </c>
      <c r="F72" s="28">
        <f t="shared" si="9"/>
        <v>0</v>
      </c>
    </row>
    <row r="73" spans="1:6" ht="22.5" customHeight="1">
      <c r="A73" s="51"/>
      <c r="B73" s="33" t="s">
        <v>27</v>
      </c>
      <c r="C73" s="29"/>
      <c r="D73" s="79"/>
      <c r="E73" s="28">
        <f t="shared" si="8"/>
        <v>0</v>
      </c>
      <c r="F73" s="28">
        <f t="shared" si="9"/>
        <v>0</v>
      </c>
    </row>
    <row r="74" spans="1:6" ht="22.5" customHeight="1">
      <c r="A74" s="51"/>
      <c r="B74" s="33" t="s">
        <v>44</v>
      </c>
      <c r="C74" s="29"/>
      <c r="D74" s="79"/>
      <c r="E74" s="28">
        <f t="shared" si="8"/>
        <v>0</v>
      </c>
      <c r="F74" s="28">
        <f t="shared" si="9"/>
        <v>0</v>
      </c>
    </row>
    <row r="75" spans="1:6" ht="22.5" customHeight="1">
      <c r="A75" s="51"/>
      <c r="B75" s="33" t="s">
        <v>28</v>
      </c>
      <c r="C75" s="29"/>
      <c r="D75" s="79"/>
      <c r="E75" s="28">
        <f t="shared" si="8"/>
        <v>0</v>
      </c>
      <c r="F75" s="28">
        <f t="shared" si="9"/>
        <v>0</v>
      </c>
    </row>
    <row r="76" spans="1:6" ht="22.5" customHeight="1">
      <c r="A76" s="51"/>
      <c r="B76" s="33" t="s">
        <v>43</v>
      </c>
      <c r="C76" s="29"/>
      <c r="D76" s="79"/>
      <c r="E76" s="28">
        <f t="shared" si="8"/>
        <v>0</v>
      </c>
      <c r="F76" s="28">
        <f t="shared" si="9"/>
        <v>0</v>
      </c>
    </row>
    <row r="78" spans="5:6" ht="15.75">
      <c r="E78" s="83"/>
      <c r="F78" s="83"/>
    </row>
    <row r="79" spans="1:6" ht="22.5" customHeight="1">
      <c r="A79" s="86" t="s">
        <v>152</v>
      </c>
      <c r="B79" s="85"/>
      <c r="C79" s="54" t="s">
        <v>85</v>
      </c>
      <c r="D79" s="105" t="s">
        <v>201</v>
      </c>
      <c r="E79" s="54" t="s">
        <v>85</v>
      </c>
      <c r="F79" s="54" t="s">
        <v>85</v>
      </c>
    </row>
    <row r="80" spans="1:6" ht="22.5" customHeight="1">
      <c r="A80" s="89" t="s">
        <v>153</v>
      </c>
      <c r="B80" s="90" t="s">
        <v>57</v>
      </c>
      <c r="C80" s="54" t="s">
        <v>200</v>
      </c>
      <c r="D80" s="106"/>
      <c r="E80" s="54" t="s">
        <v>202</v>
      </c>
      <c r="F80" s="54" t="s">
        <v>203</v>
      </c>
    </row>
    <row r="81" spans="1:6" ht="22.5" customHeight="1">
      <c r="A81" s="65" t="s">
        <v>58</v>
      </c>
      <c r="B81" s="87" t="s">
        <v>66</v>
      </c>
      <c r="C81" s="29"/>
      <c r="D81" s="79"/>
      <c r="E81" s="28">
        <f>C81*D81</f>
        <v>0</v>
      </c>
      <c r="F81" s="28">
        <f>E81*1.2</f>
        <v>0</v>
      </c>
    </row>
    <row r="82" spans="1:6" ht="22.5" customHeight="1">
      <c r="A82" s="65" t="s">
        <v>87</v>
      </c>
      <c r="B82" s="87" t="s">
        <v>88</v>
      </c>
      <c r="C82" s="29"/>
      <c r="D82" s="79"/>
      <c r="E82" s="28">
        <f aca="true" t="shared" si="10" ref="E82:E91">C82*D82</f>
        <v>0</v>
      </c>
      <c r="F82" s="28">
        <f aca="true" t="shared" si="11" ref="F82:F91">E82*1.2</f>
        <v>0</v>
      </c>
    </row>
    <row r="83" spans="1:6" ht="22.5" customHeight="1">
      <c r="A83" s="65" t="s">
        <v>131</v>
      </c>
      <c r="B83" s="87" t="s">
        <v>132</v>
      </c>
      <c r="C83" s="29"/>
      <c r="D83" s="79"/>
      <c r="E83" s="28">
        <f t="shared" si="10"/>
        <v>0</v>
      </c>
      <c r="F83" s="28">
        <f t="shared" si="11"/>
        <v>0</v>
      </c>
    </row>
    <row r="84" spans="1:6" ht="22.5" customHeight="1">
      <c r="A84" s="65" t="s">
        <v>72</v>
      </c>
      <c r="B84" s="87" t="s">
        <v>133</v>
      </c>
      <c r="C84" s="29"/>
      <c r="D84" s="79"/>
      <c r="E84" s="28">
        <f t="shared" si="10"/>
        <v>0</v>
      </c>
      <c r="F84" s="28">
        <f t="shared" si="11"/>
        <v>0</v>
      </c>
    </row>
    <row r="85" spans="1:6" ht="22.5" customHeight="1">
      <c r="A85" s="65" t="s">
        <v>76</v>
      </c>
      <c r="B85" s="87" t="s">
        <v>133</v>
      </c>
      <c r="C85" s="29"/>
      <c r="D85" s="79"/>
      <c r="E85" s="28">
        <f t="shared" si="10"/>
        <v>0</v>
      </c>
      <c r="F85" s="28">
        <f t="shared" si="11"/>
        <v>0</v>
      </c>
    </row>
    <row r="86" spans="1:6" ht="22.5" customHeight="1">
      <c r="A86" s="65" t="s">
        <v>77</v>
      </c>
      <c r="B86" s="87" t="s">
        <v>133</v>
      </c>
      <c r="C86" s="29"/>
      <c r="D86" s="79"/>
      <c r="E86" s="28">
        <f t="shared" si="10"/>
        <v>0</v>
      </c>
      <c r="F86" s="28">
        <f t="shared" si="11"/>
        <v>0</v>
      </c>
    </row>
    <row r="87" spans="1:6" ht="22.5" customHeight="1">
      <c r="A87" s="65" t="s">
        <v>78</v>
      </c>
      <c r="B87" s="87" t="s">
        <v>89</v>
      </c>
      <c r="C87" s="29"/>
      <c r="D87" s="79"/>
      <c r="E87" s="28">
        <f t="shared" si="10"/>
        <v>0</v>
      </c>
      <c r="F87" s="28">
        <f t="shared" si="11"/>
        <v>0</v>
      </c>
    </row>
    <row r="88" spans="1:6" ht="22.5" customHeight="1">
      <c r="A88" s="65" t="s">
        <v>79</v>
      </c>
      <c r="B88" s="87" t="s">
        <v>89</v>
      </c>
      <c r="C88" s="29"/>
      <c r="D88" s="79"/>
      <c r="E88" s="28">
        <f t="shared" si="10"/>
        <v>0</v>
      </c>
      <c r="F88" s="28">
        <f t="shared" si="11"/>
        <v>0</v>
      </c>
    </row>
    <row r="89" spans="1:6" ht="22.5" customHeight="1">
      <c r="A89" s="65" t="s">
        <v>80</v>
      </c>
      <c r="B89" s="87" t="s">
        <v>89</v>
      </c>
      <c r="C89" s="29"/>
      <c r="D89" s="79"/>
      <c r="E89" s="28">
        <f t="shared" si="10"/>
        <v>0</v>
      </c>
      <c r="F89" s="28">
        <f t="shared" si="11"/>
        <v>0</v>
      </c>
    </row>
    <row r="90" spans="1:6" ht="22.5" customHeight="1">
      <c r="A90" s="65" t="s">
        <v>81</v>
      </c>
      <c r="B90" s="87" t="s">
        <v>89</v>
      </c>
      <c r="C90" s="29"/>
      <c r="D90" s="79"/>
      <c r="E90" s="28">
        <f t="shared" si="10"/>
        <v>0</v>
      </c>
      <c r="F90" s="28">
        <f t="shared" si="11"/>
        <v>0</v>
      </c>
    </row>
    <row r="91" spans="1:6" ht="22.5" customHeight="1">
      <c r="A91" s="64" t="s">
        <v>154</v>
      </c>
      <c r="B91" s="87" t="s">
        <v>118</v>
      </c>
      <c r="C91" s="29"/>
      <c r="D91" s="79"/>
      <c r="E91" s="28">
        <f t="shared" si="10"/>
        <v>0</v>
      </c>
      <c r="F91" s="28">
        <f t="shared" si="11"/>
        <v>0</v>
      </c>
    </row>
    <row r="93" spans="1:6" ht="22.5" customHeight="1">
      <c r="A93" s="91" t="s">
        <v>178</v>
      </c>
      <c r="B93" s="92"/>
      <c r="C93" s="54" t="s">
        <v>0</v>
      </c>
      <c r="D93" s="105" t="s">
        <v>201</v>
      </c>
      <c r="E93" s="54" t="s">
        <v>0</v>
      </c>
      <c r="F93" s="54" t="s">
        <v>0</v>
      </c>
    </row>
    <row r="94" spans="1:6" ht="22.5" customHeight="1">
      <c r="A94" s="94" t="s">
        <v>153</v>
      </c>
      <c r="B94" s="97" t="s">
        <v>57</v>
      </c>
      <c r="C94" s="54" t="s">
        <v>200</v>
      </c>
      <c r="D94" s="106"/>
      <c r="E94" s="54" t="s">
        <v>202</v>
      </c>
      <c r="F94" s="54" t="s">
        <v>203</v>
      </c>
    </row>
    <row r="95" spans="1:6" ht="22.5" customHeight="1">
      <c r="A95" s="93" t="s">
        <v>179</v>
      </c>
      <c r="B95" s="95" t="s">
        <v>180</v>
      </c>
      <c r="C95" s="29"/>
      <c r="D95" s="79"/>
      <c r="E95" s="28">
        <f>C95*D95</f>
        <v>0</v>
      </c>
      <c r="F95" s="28">
        <f>E95*1.2</f>
        <v>0</v>
      </c>
    </row>
    <row r="96" spans="1:6" ht="22.5" customHeight="1">
      <c r="A96" s="95" t="s">
        <v>58</v>
      </c>
      <c r="B96" s="96" t="s">
        <v>155</v>
      </c>
      <c r="C96" s="29"/>
      <c r="D96" s="79"/>
      <c r="E96" s="28">
        <f aca="true" t="shared" si="12" ref="E96:E115">C96*D96</f>
        <v>0</v>
      </c>
      <c r="F96" s="28">
        <f aca="true" t="shared" si="13" ref="F96:F115">E96*1.2</f>
        <v>0</v>
      </c>
    </row>
    <row r="97" spans="1:6" ht="22.5" customHeight="1">
      <c r="A97" s="95" t="s">
        <v>58</v>
      </c>
      <c r="B97" s="96" t="s">
        <v>157</v>
      </c>
      <c r="C97" s="29"/>
      <c r="D97" s="79"/>
      <c r="E97" s="28">
        <f t="shared" si="12"/>
        <v>0</v>
      </c>
      <c r="F97" s="28">
        <f t="shared" si="13"/>
        <v>0</v>
      </c>
    </row>
    <row r="98" spans="1:6" ht="22.5" customHeight="1">
      <c r="A98" s="95" t="s">
        <v>87</v>
      </c>
      <c r="B98" s="96" t="s">
        <v>156</v>
      </c>
      <c r="C98" s="29"/>
      <c r="D98" s="79"/>
      <c r="E98" s="28">
        <f t="shared" si="12"/>
        <v>0</v>
      </c>
      <c r="F98" s="28">
        <f t="shared" si="13"/>
        <v>0</v>
      </c>
    </row>
    <row r="99" spans="1:6" ht="22.5" customHeight="1">
      <c r="A99" s="95" t="s">
        <v>160</v>
      </c>
      <c r="B99" s="96" t="s">
        <v>158</v>
      </c>
      <c r="C99" s="29"/>
      <c r="D99" s="79"/>
      <c r="E99" s="28">
        <f t="shared" si="12"/>
        <v>0</v>
      </c>
      <c r="F99" s="28">
        <f t="shared" si="13"/>
        <v>0</v>
      </c>
    </row>
    <row r="100" spans="1:6" ht="22.5" customHeight="1">
      <c r="A100" s="95" t="s">
        <v>159</v>
      </c>
      <c r="B100" s="96" t="s">
        <v>161</v>
      </c>
      <c r="C100" s="29"/>
      <c r="D100" s="79"/>
      <c r="E100" s="28">
        <f t="shared" si="12"/>
        <v>0</v>
      </c>
      <c r="F100" s="28">
        <f t="shared" si="13"/>
        <v>0</v>
      </c>
    </row>
    <row r="101" spans="1:6" ht="22.5" customHeight="1">
      <c r="A101" s="95" t="s">
        <v>162</v>
      </c>
      <c r="B101" s="96" t="s">
        <v>133</v>
      </c>
      <c r="C101" s="29"/>
      <c r="D101" s="79"/>
      <c r="E101" s="28">
        <f t="shared" si="12"/>
        <v>0</v>
      </c>
      <c r="F101" s="28">
        <f t="shared" si="13"/>
        <v>0</v>
      </c>
    </row>
    <row r="102" spans="1:6" ht="22.5" customHeight="1">
      <c r="A102" s="95" t="s">
        <v>163</v>
      </c>
      <c r="B102" s="96" t="s">
        <v>133</v>
      </c>
      <c r="C102" s="29"/>
      <c r="D102" s="79"/>
      <c r="E102" s="28">
        <f t="shared" si="12"/>
        <v>0</v>
      </c>
      <c r="F102" s="28">
        <f t="shared" si="13"/>
        <v>0</v>
      </c>
    </row>
    <row r="103" spans="1:6" ht="22.5" customHeight="1">
      <c r="A103" s="95" t="s">
        <v>164</v>
      </c>
      <c r="B103" s="96" t="s">
        <v>133</v>
      </c>
      <c r="C103" s="29"/>
      <c r="D103" s="79"/>
      <c r="E103" s="28">
        <f t="shared" si="12"/>
        <v>0</v>
      </c>
      <c r="F103" s="28">
        <f t="shared" si="13"/>
        <v>0</v>
      </c>
    </row>
    <row r="104" spans="1:6" ht="22.5" customHeight="1">
      <c r="A104" s="95" t="s">
        <v>165</v>
      </c>
      <c r="B104" s="96" t="s">
        <v>133</v>
      </c>
      <c r="C104" s="29"/>
      <c r="D104" s="79"/>
      <c r="E104" s="28">
        <f t="shared" si="12"/>
        <v>0</v>
      </c>
      <c r="F104" s="28">
        <f t="shared" si="13"/>
        <v>0</v>
      </c>
    </row>
    <row r="105" spans="1:6" ht="22.5" customHeight="1">
      <c r="A105" s="95" t="s">
        <v>166</v>
      </c>
      <c r="B105" s="96" t="s">
        <v>133</v>
      </c>
      <c r="C105" s="29"/>
      <c r="D105" s="79"/>
      <c r="E105" s="28">
        <f t="shared" si="12"/>
        <v>0</v>
      </c>
      <c r="F105" s="28">
        <f t="shared" si="13"/>
        <v>0</v>
      </c>
    </row>
    <row r="106" spans="1:6" ht="22.5" customHeight="1">
      <c r="A106" s="95" t="s">
        <v>167</v>
      </c>
      <c r="B106" s="96" t="s">
        <v>168</v>
      </c>
      <c r="C106" s="29"/>
      <c r="D106" s="79"/>
      <c r="E106" s="28">
        <f t="shared" si="12"/>
        <v>0</v>
      </c>
      <c r="F106" s="28">
        <f t="shared" si="13"/>
        <v>0</v>
      </c>
    </row>
    <row r="107" spans="1:6" ht="22.5" customHeight="1">
      <c r="A107" s="95" t="s">
        <v>169</v>
      </c>
      <c r="B107" s="96" t="s">
        <v>168</v>
      </c>
      <c r="C107" s="29"/>
      <c r="D107" s="79"/>
      <c r="E107" s="28">
        <f t="shared" si="12"/>
        <v>0</v>
      </c>
      <c r="F107" s="28">
        <f t="shared" si="13"/>
        <v>0</v>
      </c>
    </row>
    <row r="108" spans="1:6" ht="22.5" customHeight="1">
      <c r="A108" s="95" t="s">
        <v>170</v>
      </c>
      <c r="B108" s="96" t="s">
        <v>168</v>
      </c>
      <c r="C108" s="29"/>
      <c r="D108" s="79"/>
      <c r="E108" s="28">
        <f t="shared" si="12"/>
        <v>0</v>
      </c>
      <c r="F108" s="28">
        <f t="shared" si="13"/>
        <v>0</v>
      </c>
    </row>
    <row r="109" spans="1:6" ht="22.5" customHeight="1">
      <c r="A109" s="95" t="s">
        <v>171</v>
      </c>
      <c r="B109" s="96" t="s">
        <v>168</v>
      </c>
      <c r="C109" s="29"/>
      <c r="D109" s="79"/>
      <c r="E109" s="28">
        <f t="shared" si="12"/>
        <v>0</v>
      </c>
      <c r="F109" s="28">
        <f t="shared" si="13"/>
        <v>0</v>
      </c>
    </row>
    <row r="110" spans="1:6" ht="22.5" customHeight="1">
      <c r="A110" s="95" t="s">
        <v>172</v>
      </c>
      <c r="B110" s="96" t="s">
        <v>168</v>
      </c>
      <c r="C110" s="29"/>
      <c r="D110" s="79"/>
      <c r="E110" s="28">
        <f t="shared" si="12"/>
        <v>0</v>
      </c>
      <c r="F110" s="28">
        <f t="shared" si="13"/>
        <v>0</v>
      </c>
    </row>
    <row r="111" spans="1:6" ht="22.5" customHeight="1">
      <c r="A111" s="95" t="s">
        <v>173</v>
      </c>
      <c r="B111" s="96" t="s">
        <v>168</v>
      </c>
      <c r="C111" s="29"/>
      <c r="D111" s="79"/>
      <c r="E111" s="28">
        <f t="shared" si="12"/>
        <v>0</v>
      </c>
      <c r="F111" s="28">
        <f t="shared" si="13"/>
        <v>0</v>
      </c>
    </row>
    <row r="112" spans="1:6" ht="22.5" customHeight="1">
      <c r="A112" s="95" t="s">
        <v>174</v>
      </c>
      <c r="B112" s="96" t="s">
        <v>168</v>
      </c>
      <c r="C112" s="29"/>
      <c r="D112" s="79"/>
      <c r="E112" s="28">
        <f t="shared" si="12"/>
        <v>0</v>
      </c>
      <c r="F112" s="28">
        <f t="shared" si="13"/>
        <v>0</v>
      </c>
    </row>
    <row r="113" spans="1:6" ht="22.5" customHeight="1">
      <c r="A113" s="95" t="s">
        <v>175</v>
      </c>
      <c r="B113" s="96" t="s">
        <v>168</v>
      </c>
      <c r="C113" s="29"/>
      <c r="D113" s="79"/>
      <c r="E113" s="28">
        <f t="shared" si="12"/>
        <v>0</v>
      </c>
      <c r="F113" s="28">
        <f t="shared" si="13"/>
        <v>0</v>
      </c>
    </row>
    <row r="114" spans="1:6" ht="22.5" customHeight="1">
      <c r="A114" s="95" t="s">
        <v>176</v>
      </c>
      <c r="B114" s="96" t="s">
        <v>168</v>
      </c>
      <c r="C114" s="29"/>
      <c r="D114" s="79"/>
      <c r="E114" s="28">
        <f t="shared" si="12"/>
        <v>0</v>
      </c>
      <c r="F114" s="28">
        <f t="shared" si="13"/>
        <v>0</v>
      </c>
    </row>
    <row r="115" spans="1:6" ht="22.5" customHeight="1">
      <c r="A115" s="95" t="s">
        <v>177</v>
      </c>
      <c r="B115" s="96" t="s">
        <v>168</v>
      </c>
      <c r="C115" s="29"/>
      <c r="D115" s="79"/>
      <c r="E115" s="28">
        <f t="shared" si="12"/>
        <v>0</v>
      </c>
      <c r="F115" s="28">
        <f t="shared" si="13"/>
        <v>0</v>
      </c>
    </row>
    <row r="117" spans="1:6" ht="22.5" customHeight="1">
      <c r="A117" s="91" t="s">
        <v>181</v>
      </c>
      <c r="B117" s="92"/>
      <c r="C117" s="54" t="s">
        <v>0</v>
      </c>
      <c r="D117" s="105" t="s">
        <v>201</v>
      </c>
      <c r="E117" s="54" t="s">
        <v>0</v>
      </c>
      <c r="F117" s="54" t="s">
        <v>0</v>
      </c>
    </row>
    <row r="118" spans="1:6" ht="22.5" customHeight="1">
      <c r="A118" s="94" t="s">
        <v>153</v>
      </c>
      <c r="B118" s="97" t="s">
        <v>57</v>
      </c>
      <c r="C118" s="54" t="s">
        <v>200</v>
      </c>
      <c r="D118" s="106"/>
      <c r="E118" s="54" t="s">
        <v>202</v>
      </c>
      <c r="F118" s="54" t="s">
        <v>203</v>
      </c>
    </row>
    <row r="119" spans="1:6" ht="22.5" customHeight="1">
      <c r="A119" s="93" t="s">
        <v>179</v>
      </c>
      <c r="B119" s="95" t="s">
        <v>180</v>
      </c>
      <c r="C119" s="29"/>
      <c r="D119" s="79"/>
      <c r="E119" s="28">
        <f>C119*D119</f>
        <v>0</v>
      </c>
      <c r="F119" s="28">
        <f>E119*1.2</f>
        <v>0</v>
      </c>
    </row>
    <row r="120" spans="1:6" ht="22.5" customHeight="1">
      <c r="A120" s="95" t="s">
        <v>58</v>
      </c>
      <c r="B120" s="96" t="s">
        <v>155</v>
      </c>
      <c r="C120" s="29"/>
      <c r="D120" s="79"/>
      <c r="E120" s="28">
        <f aca="true" t="shared" si="14" ref="E120:E140">C120*D120</f>
        <v>0</v>
      </c>
      <c r="F120" s="28">
        <f aca="true" t="shared" si="15" ref="F120:F140">E120*1.2</f>
        <v>0</v>
      </c>
    </row>
    <row r="121" spans="1:6" ht="22.5" customHeight="1">
      <c r="A121" s="95" t="s">
        <v>58</v>
      </c>
      <c r="B121" s="96" t="s">
        <v>157</v>
      </c>
      <c r="C121" s="29"/>
      <c r="D121" s="79"/>
      <c r="E121" s="28">
        <f t="shared" si="14"/>
        <v>0</v>
      </c>
      <c r="F121" s="28">
        <f t="shared" si="15"/>
        <v>0</v>
      </c>
    </row>
    <row r="122" spans="1:6" ht="22.5" customHeight="1">
      <c r="A122" s="95" t="s">
        <v>87</v>
      </c>
      <c r="B122" s="96" t="s">
        <v>156</v>
      </c>
      <c r="C122" s="29"/>
      <c r="D122" s="79"/>
      <c r="E122" s="28">
        <f t="shared" si="14"/>
        <v>0</v>
      </c>
      <c r="F122" s="28">
        <f t="shared" si="15"/>
        <v>0</v>
      </c>
    </row>
    <row r="123" spans="1:6" ht="22.5" customHeight="1">
      <c r="A123" s="95" t="s">
        <v>160</v>
      </c>
      <c r="B123" s="96" t="s">
        <v>158</v>
      </c>
      <c r="C123" s="29"/>
      <c r="D123" s="79"/>
      <c r="E123" s="28">
        <f t="shared" si="14"/>
        <v>0</v>
      </c>
      <c r="F123" s="28">
        <f t="shared" si="15"/>
        <v>0</v>
      </c>
    </row>
    <row r="124" spans="1:6" ht="22.5" customHeight="1">
      <c r="A124" s="95" t="s">
        <v>159</v>
      </c>
      <c r="B124" s="96" t="s">
        <v>161</v>
      </c>
      <c r="C124" s="29"/>
      <c r="D124" s="79"/>
      <c r="E124" s="28">
        <f t="shared" si="14"/>
        <v>0</v>
      </c>
      <c r="F124" s="28">
        <f t="shared" si="15"/>
        <v>0</v>
      </c>
    </row>
    <row r="125" spans="1:6" ht="22.5" customHeight="1">
      <c r="A125" s="95" t="s">
        <v>162</v>
      </c>
      <c r="B125" s="96" t="s">
        <v>133</v>
      </c>
      <c r="C125" s="29"/>
      <c r="D125" s="79"/>
      <c r="E125" s="28">
        <f t="shared" si="14"/>
        <v>0</v>
      </c>
      <c r="F125" s="28">
        <f t="shared" si="15"/>
        <v>0</v>
      </c>
    </row>
    <row r="126" spans="1:6" ht="22.5" customHeight="1">
      <c r="A126" s="95" t="s">
        <v>163</v>
      </c>
      <c r="B126" s="96" t="s">
        <v>133</v>
      </c>
      <c r="C126" s="29"/>
      <c r="D126" s="79"/>
      <c r="E126" s="28">
        <f t="shared" si="14"/>
        <v>0</v>
      </c>
      <c r="F126" s="28">
        <f t="shared" si="15"/>
        <v>0</v>
      </c>
    </row>
    <row r="127" spans="1:6" ht="22.5" customHeight="1">
      <c r="A127" s="95" t="s">
        <v>164</v>
      </c>
      <c r="B127" s="96" t="s">
        <v>133</v>
      </c>
      <c r="C127" s="29"/>
      <c r="D127" s="79"/>
      <c r="E127" s="28">
        <f t="shared" si="14"/>
        <v>0</v>
      </c>
      <c r="F127" s="28">
        <f t="shared" si="15"/>
        <v>0</v>
      </c>
    </row>
    <row r="128" spans="1:6" ht="22.5" customHeight="1">
      <c r="A128" s="95" t="s">
        <v>165</v>
      </c>
      <c r="B128" s="96" t="s">
        <v>133</v>
      </c>
      <c r="C128" s="29"/>
      <c r="D128" s="79"/>
      <c r="E128" s="28">
        <f t="shared" si="14"/>
        <v>0</v>
      </c>
      <c r="F128" s="28">
        <f t="shared" si="15"/>
        <v>0</v>
      </c>
    </row>
    <row r="129" spans="1:6" ht="22.5" customHeight="1">
      <c r="A129" s="95" t="s">
        <v>166</v>
      </c>
      <c r="B129" s="96" t="s">
        <v>133</v>
      </c>
      <c r="C129" s="29"/>
      <c r="D129" s="79"/>
      <c r="E129" s="28">
        <f t="shared" si="14"/>
        <v>0</v>
      </c>
      <c r="F129" s="28">
        <f t="shared" si="15"/>
        <v>0</v>
      </c>
    </row>
    <row r="130" spans="1:6" ht="22.5" customHeight="1">
      <c r="A130" s="95" t="s">
        <v>167</v>
      </c>
      <c r="B130" s="96" t="s">
        <v>168</v>
      </c>
      <c r="C130" s="29"/>
      <c r="D130" s="79"/>
      <c r="E130" s="28">
        <f t="shared" si="14"/>
        <v>0</v>
      </c>
      <c r="F130" s="28">
        <f t="shared" si="15"/>
        <v>0</v>
      </c>
    </row>
    <row r="131" spans="1:6" ht="22.5" customHeight="1">
      <c r="A131" s="95" t="s">
        <v>169</v>
      </c>
      <c r="B131" s="96" t="s">
        <v>168</v>
      </c>
      <c r="C131" s="29"/>
      <c r="D131" s="79"/>
      <c r="E131" s="28">
        <f t="shared" si="14"/>
        <v>0</v>
      </c>
      <c r="F131" s="28">
        <f t="shared" si="15"/>
        <v>0</v>
      </c>
    </row>
    <row r="132" spans="1:6" ht="22.5" customHeight="1">
      <c r="A132" s="95" t="s">
        <v>170</v>
      </c>
      <c r="B132" s="96" t="s">
        <v>168</v>
      </c>
      <c r="C132" s="29"/>
      <c r="D132" s="79"/>
      <c r="E132" s="28">
        <f t="shared" si="14"/>
        <v>0</v>
      </c>
      <c r="F132" s="28">
        <f t="shared" si="15"/>
        <v>0</v>
      </c>
    </row>
    <row r="133" spans="1:6" ht="22.5" customHeight="1">
      <c r="A133" s="95" t="s">
        <v>171</v>
      </c>
      <c r="B133" s="96" t="s">
        <v>168</v>
      </c>
      <c r="C133" s="29"/>
      <c r="D133" s="79"/>
      <c r="E133" s="28">
        <f t="shared" si="14"/>
        <v>0</v>
      </c>
      <c r="F133" s="28">
        <f t="shared" si="15"/>
        <v>0</v>
      </c>
    </row>
    <row r="134" spans="1:6" ht="22.5" customHeight="1">
      <c r="A134" s="95" t="s">
        <v>172</v>
      </c>
      <c r="B134" s="96" t="s">
        <v>168</v>
      </c>
      <c r="C134" s="29"/>
      <c r="D134" s="79"/>
      <c r="E134" s="28">
        <f t="shared" si="14"/>
        <v>0</v>
      </c>
      <c r="F134" s="28">
        <f t="shared" si="15"/>
        <v>0</v>
      </c>
    </row>
    <row r="135" spans="1:6" ht="22.5" customHeight="1">
      <c r="A135" s="95" t="s">
        <v>173</v>
      </c>
      <c r="B135" s="96" t="s">
        <v>168</v>
      </c>
      <c r="C135" s="29"/>
      <c r="D135" s="79"/>
      <c r="E135" s="28">
        <f t="shared" si="14"/>
        <v>0</v>
      </c>
      <c r="F135" s="28">
        <f t="shared" si="15"/>
        <v>0</v>
      </c>
    </row>
    <row r="136" spans="1:6" ht="22.5" customHeight="1">
      <c r="A136" s="95" t="s">
        <v>174</v>
      </c>
      <c r="B136" s="96" t="s">
        <v>168</v>
      </c>
      <c r="C136" s="29"/>
      <c r="D136" s="79"/>
      <c r="E136" s="28">
        <f t="shared" si="14"/>
        <v>0</v>
      </c>
      <c r="F136" s="28">
        <f t="shared" si="15"/>
        <v>0</v>
      </c>
    </row>
    <row r="137" spans="1:6" ht="22.5" customHeight="1">
      <c r="A137" s="95" t="s">
        <v>175</v>
      </c>
      <c r="B137" s="96" t="s">
        <v>168</v>
      </c>
      <c r="C137" s="29"/>
      <c r="D137" s="79"/>
      <c r="E137" s="28">
        <f t="shared" si="14"/>
        <v>0</v>
      </c>
      <c r="F137" s="28">
        <f t="shared" si="15"/>
        <v>0</v>
      </c>
    </row>
    <row r="138" spans="1:6" ht="22.5" customHeight="1">
      <c r="A138" s="95" t="s">
        <v>176</v>
      </c>
      <c r="B138" s="96" t="s">
        <v>168</v>
      </c>
      <c r="C138" s="29"/>
      <c r="D138" s="79"/>
      <c r="E138" s="28">
        <f t="shared" si="14"/>
        <v>0</v>
      </c>
      <c r="F138" s="28">
        <f t="shared" si="15"/>
        <v>0</v>
      </c>
    </row>
    <row r="139" spans="1:6" ht="22.5" customHeight="1">
      <c r="A139" s="95" t="s">
        <v>177</v>
      </c>
      <c r="B139" s="96" t="s">
        <v>168</v>
      </c>
      <c r="C139" s="29"/>
      <c r="D139" s="79"/>
      <c r="E139" s="28">
        <f t="shared" si="14"/>
        <v>0</v>
      </c>
      <c r="F139" s="28">
        <f t="shared" si="15"/>
        <v>0</v>
      </c>
    </row>
    <row r="140" spans="1:6" ht="22.5" customHeight="1">
      <c r="A140" s="95" t="s">
        <v>177</v>
      </c>
      <c r="B140" s="96" t="s">
        <v>207</v>
      </c>
      <c r="C140" s="29"/>
      <c r="D140" s="79"/>
      <c r="E140" s="28">
        <f t="shared" si="14"/>
        <v>0</v>
      </c>
      <c r="F140" s="28">
        <f t="shared" si="15"/>
        <v>0</v>
      </c>
    </row>
    <row r="141" ht="22.5" customHeight="1"/>
    <row r="142" spans="1:6" ht="22.5" customHeight="1">
      <c r="A142" s="91" t="s">
        <v>182</v>
      </c>
      <c r="B142" s="92"/>
      <c r="C142" s="54" t="s">
        <v>0</v>
      </c>
      <c r="D142" s="105" t="s">
        <v>201</v>
      </c>
      <c r="E142" s="54" t="s">
        <v>0</v>
      </c>
      <c r="F142" s="54" t="s">
        <v>0</v>
      </c>
    </row>
    <row r="143" spans="1:6" ht="22.5" customHeight="1">
      <c r="A143" s="94" t="s">
        <v>153</v>
      </c>
      <c r="B143" s="97" t="s">
        <v>57</v>
      </c>
      <c r="C143" s="54" t="s">
        <v>200</v>
      </c>
      <c r="D143" s="106"/>
      <c r="E143" s="54" t="s">
        <v>202</v>
      </c>
      <c r="F143" s="54" t="s">
        <v>203</v>
      </c>
    </row>
    <row r="144" spans="1:6" ht="22.5" customHeight="1">
      <c r="A144" s="94"/>
      <c r="B144" s="97" t="s">
        <v>187</v>
      </c>
      <c r="C144" s="29"/>
      <c r="D144" s="79"/>
      <c r="E144" s="28">
        <f>C144*D144</f>
        <v>0</v>
      </c>
      <c r="F144" s="28">
        <f>E144*1.2</f>
        <v>0</v>
      </c>
    </row>
    <row r="145" spans="1:6" ht="22.5" customHeight="1">
      <c r="A145" s="94"/>
      <c r="B145" s="97" t="s">
        <v>188</v>
      </c>
      <c r="C145" s="29"/>
      <c r="D145" s="79"/>
      <c r="E145" s="28">
        <f aca="true" t="shared" si="16" ref="E145:E165">C145*D145</f>
        <v>0</v>
      </c>
      <c r="F145" s="28">
        <f aca="true" t="shared" si="17" ref="F145:F165">E145*1.2</f>
        <v>0</v>
      </c>
    </row>
    <row r="146" spans="1:6" ht="22.5" customHeight="1">
      <c r="A146" s="94"/>
      <c r="B146" s="97" t="s">
        <v>189</v>
      </c>
      <c r="C146" s="29"/>
      <c r="D146" s="79"/>
      <c r="E146" s="28">
        <f t="shared" si="16"/>
        <v>0</v>
      </c>
      <c r="F146" s="28">
        <f t="shared" si="17"/>
        <v>0</v>
      </c>
    </row>
    <row r="147" spans="1:6" ht="22.5" customHeight="1">
      <c r="A147" s="94"/>
      <c r="B147" s="97" t="s">
        <v>190</v>
      </c>
      <c r="C147" s="29"/>
      <c r="D147" s="79"/>
      <c r="E147" s="28">
        <f t="shared" si="16"/>
        <v>0</v>
      </c>
      <c r="F147" s="28">
        <f t="shared" si="17"/>
        <v>0</v>
      </c>
    </row>
    <row r="148" spans="1:6" ht="22.5" customHeight="1">
      <c r="A148" s="94"/>
      <c r="B148" s="97" t="s">
        <v>191</v>
      </c>
      <c r="C148" s="29"/>
      <c r="D148" s="79"/>
      <c r="E148" s="28">
        <f t="shared" si="16"/>
        <v>0</v>
      </c>
      <c r="F148" s="28">
        <f t="shared" si="17"/>
        <v>0</v>
      </c>
    </row>
    <row r="149" spans="1:6" ht="22.5" customHeight="1">
      <c r="A149" s="94"/>
      <c r="B149" s="97" t="s">
        <v>192</v>
      </c>
      <c r="C149" s="29"/>
      <c r="D149" s="79"/>
      <c r="E149" s="28">
        <f t="shared" si="16"/>
        <v>0</v>
      </c>
      <c r="F149" s="28">
        <f t="shared" si="17"/>
        <v>0</v>
      </c>
    </row>
    <row r="150" spans="1:6" ht="22.5" customHeight="1">
      <c r="A150" s="93"/>
      <c r="B150" s="97" t="s">
        <v>204</v>
      </c>
      <c r="C150" s="29"/>
      <c r="D150" s="79"/>
      <c r="E150" s="28">
        <f t="shared" si="16"/>
        <v>0</v>
      </c>
      <c r="F150" s="28">
        <f t="shared" si="17"/>
        <v>0</v>
      </c>
    </row>
    <row r="151" spans="1:6" ht="22.5" customHeight="1">
      <c r="A151" s="95"/>
      <c r="B151" s="97" t="s">
        <v>205</v>
      </c>
      <c r="C151" s="29"/>
      <c r="D151" s="79"/>
      <c r="E151" s="28">
        <f t="shared" si="16"/>
        <v>0</v>
      </c>
      <c r="F151" s="28">
        <f t="shared" si="17"/>
        <v>0</v>
      </c>
    </row>
    <row r="152" spans="1:6" ht="22.5" customHeight="1">
      <c r="A152" s="95"/>
      <c r="B152" s="97" t="s">
        <v>206</v>
      </c>
      <c r="C152" s="29"/>
      <c r="D152" s="79"/>
      <c r="E152" s="28">
        <f t="shared" si="16"/>
        <v>0</v>
      </c>
      <c r="F152" s="28">
        <f t="shared" si="17"/>
        <v>0</v>
      </c>
    </row>
    <row r="153" spans="1:6" ht="22.5" customHeight="1">
      <c r="A153" s="95"/>
      <c r="B153" s="64" t="s">
        <v>117</v>
      </c>
      <c r="C153" s="29"/>
      <c r="D153" s="79"/>
      <c r="E153" s="28">
        <f t="shared" si="16"/>
        <v>0</v>
      </c>
      <c r="F153" s="28">
        <f t="shared" si="17"/>
        <v>0</v>
      </c>
    </row>
    <row r="154" spans="1:6" ht="22.5" customHeight="1">
      <c r="A154" s="95"/>
      <c r="B154" s="64" t="s">
        <v>116</v>
      </c>
      <c r="C154" s="29"/>
      <c r="D154" s="79"/>
      <c r="E154" s="28">
        <f t="shared" si="16"/>
        <v>0</v>
      </c>
      <c r="F154" s="28">
        <f t="shared" si="17"/>
        <v>0</v>
      </c>
    </row>
    <row r="155" spans="1:6" ht="22.5" customHeight="1">
      <c r="A155" s="95"/>
      <c r="B155" s="64" t="s">
        <v>137</v>
      </c>
      <c r="C155" s="29"/>
      <c r="D155" s="79"/>
      <c r="E155" s="28">
        <f t="shared" si="16"/>
        <v>0</v>
      </c>
      <c r="F155" s="28">
        <f t="shared" si="17"/>
        <v>0</v>
      </c>
    </row>
    <row r="156" spans="1:6" ht="22.5" customHeight="1">
      <c r="A156" s="95"/>
      <c r="B156" s="64" t="s">
        <v>56</v>
      </c>
      <c r="C156" s="29"/>
      <c r="D156" s="79"/>
      <c r="E156" s="28">
        <f t="shared" si="16"/>
        <v>0</v>
      </c>
      <c r="F156" s="28">
        <f t="shared" si="17"/>
        <v>0</v>
      </c>
    </row>
    <row r="157" spans="1:6" ht="22.5" customHeight="1">
      <c r="A157" s="95"/>
      <c r="B157" s="64" t="s">
        <v>55</v>
      </c>
      <c r="C157" s="29"/>
      <c r="D157" s="79"/>
      <c r="E157" s="28">
        <f t="shared" si="16"/>
        <v>0</v>
      </c>
      <c r="F157" s="28">
        <f t="shared" si="17"/>
        <v>0</v>
      </c>
    </row>
    <row r="158" spans="1:6" ht="22.5" customHeight="1">
      <c r="A158" s="95"/>
      <c r="B158" s="64" t="s">
        <v>115</v>
      </c>
      <c r="C158" s="29"/>
      <c r="D158" s="79"/>
      <c r="E158" s="28">
        <f t="shared" si="16"/>
        <v>0</v>
      </c>
      <c r="F158" s="28">
        <f t="shared" si="17"/>
        <v>0</v>
      </c>
    </row>
    <row r="159" spans="1:6" ht="22.5" customHeight="1">
      <c r="A159" s="95"/>
      <c r="B159" s="64" t="s">
        <v>114</v>
      </c>
      <c r="C159" s="29"/>
      <c r="D159" s="79"/>
      <c r="E159" s="28">
        <f t="shared" si="16"/>
        <v>0</v>
      </c>
      <c r="F159" s="28">
        <f t="shared" si="17"/>
        <v>0</v>
      </c>
    </row>
    <row r="160" spans="1:6" ht="22.5" customHeight="1">
      <c r="A160" s="95"/>
      <c r="B160" s="64" t="s">
        <v>113</v>
      </c>
      <c r="C160" s="29"/>
      <c r="D160" s="79"/>
      <c r="E160" s="28">
        <f t="shared" si="16"/>
        <v>0</v>
      </c>
      <c r="F160" s="28">
        <f t="shared" si="17"/>
        <v>0</v>
      </c>
    </row>
    <row r="161" spans="1:6" ht="22.5" customHeight="1">
      <c r="A161" s="95"/>
      <c r="B161" s="64" t="s">
        <v>112</v>
      </c>
      <c r="C161" s="29"/>
      <c r="D161" s="79"/>
      <c r="E161" s="28">
        <f t="shared" si="16"/>
        <v>0</v>
      </c>
      <c r="F161" s="28">
        <f t="shared" si="17"/>
        <v>0</v>
      </c>
    </row>
    <row r="162" spans="1:6" ht="22.5" customHeight="1">
      <c r="A162" s="95"/>
      <c r="B162" s="64" t="s">
        <v>111</v>
      </c>
      <c r="C162" s="29"/>
      <c r="D162" s="79"/>
      <c r="E162" s="28">
        <f t="shared" si="16"/>
        <v>0</v>
      </c>
      <c r="F162" s="28">
        <f t="shared" si="17"/>
        <v>0</v>
      </c>
    </row>
    <row r="163" spans="1:6" ht="22.5" customHeight="1">
      <c r="A163" s="95"/>
      <c r="B163" s="64" t="s">
        <v>110</v>
      </c>
      <c r="C163" s="29"/>
      <c r="D163" s="79"/>
      <c r="E163" s="28">
        <f t="shared" si="16"/>
        <v>0</v>
      </c>
      <c r="F163" s="28">
        <f t="shared" si="17"/>
        <v>0</v>
      </c>
    </row>
    <row r="164" spans="1:6" ht="22.5" customHeight="1">
      <c r="A164" s="95"/>
      <c r="B164" s="64" t="s">
        <v>74</v>
      </c>
      <c r="C164" s="29"/>
      <c r="D164" s="79"/>
      <c r="E164" s="28">
        <f t="shared" si="16"/>
        <v>0</v>
      </c>
      <c r="F164" s="28">
        <f t="shared" si="17"/>
        <v>0</v>
      </c>
    </row>
    <row r="165" spans="1:6" ht="22.5" customHeight="1">
      <c r="A165" s="95"/>
      <c r="B165" s="64" t="s">
        <v>75</v>
      </c>
      <c r="C165" s="29"/>
      <c r="D165" s="79"/>
      <c r="E165" s="28">
        <f t="shared" si="16"/>
        <v>0</v>
      </c>
      <c r="F165" s="28">
        <f t="shared" si="17"/>
        <v>0</v>
      </c>
    </row>
    <row r="166" spans="1:6" ht="22.5" customHeight="1">
      <c r="A166" s="27"/>
      <c r="B166" s="64" t="s">
        <v>73</v>
      </c>
      <c r="C166" s="27"/>
      <c r="D166" s="27"/>
      <c r="E166" s="28">
        <f>C166*D166</f>
        <v>0</v>
      </c>
      <c r="F166" s="28">
        <f>E166*1.2</f>
        <v>0</v>
      </c>
    </row>
    <row r="167" spans="1:8" ht="22.5" customHeight="1">
      <c r="A167" s="46"/>
      <c r="B167" s="64" t="s">
        <v>71</v>
      </c>
      <c r="C167" s="27"/>
      <c r="D167" s="27"/>
      <c r="E167" s="28">
        <f>C167*D167</f>
        <v>0</v>
      </c>
      <c r="F167" s="28">
        <f>E167*1.2</f>
        <v>0</v>
      </c>
      <c r="G167" s="17"/>
      <c r="H167" s="17"/>
    </row>
    <row r="168" spans="1:8" ht="22.5" customHeight="1">
      <c r="A168" s="99"/>
      <c r="B168" s="64" t="s">
        <v>54</v>
      </c>
      <c r="C168" s="100"/>
      <c r="D168" s="101"/>
      <c r="E168" s="28">
        <f>C168*D168</f>
        <v>0</v>
      </c>
      <c r="F168" s="28">
        <f>E168*1.2</f>
        <v>0</v>
      </c>
      <c r="G168" s="17"/>
      <c r="H168" s="17"/>
    </row>
    <row r="174" spans="1:4" ht="12.75">
      <c r="A174" s="42" t="s">
        <v>53</v>
      </c>
      <c r="B174" s="102"/>
      <c r="C174" s="41"/>
      <c r="D174" s="43" t="s">
        <v>52</v>
      </c>
    </row>
    <row r="175" ht="12.75">
      <c r="B175" s="42"/>
    </row>
  </sheetData>
  <sheetProtection/>
  <mergeCells count="14">
    <mergeCell ref="A63:B63"/>
    <mergeCell ref="A2:C2"/>
    <mergeCell ref="A5:B5"/>
    <mergeCell ref="A3:F3"/>
    <mergeCell ref="D79:D80"/>
    <mergeCell ref="D117:D118"/>
    <mergeCell ref="D142:D143"/>
    <mergeCell ref="D93:D94"/>
    <mergeCell ref="D5:D6"/>
    <mergeCell ref="A4:F4"/>
    <mergeCell ref="D22:D23"/>
    <mergeCell ref="D37:D38"/>
    <mergeCell ref="D50:D51"/>
    <mergeCell ref="D63:D64"/>
  </mergeCells>
  <printOptions horizontalCentered="1" verticalCentered="1"/>
  <pageMargins left="0.3937007874015748" right="0.4330708661417323" top="0.5118110236220472" bottom="0.5905511811023623" header="0.31496062992125984" footer="0.35433070866141736"/>
  <pageSetup horizontalDpi="300" verticalDpi="300" orientation="portrait" paperSize="9" scale="60" r:id="rId1"/>
  <headerFooter alignWithMargins="0">
    <oddHeader>&amp;Lville de Langon</oddHeader>
    <oddFooter>&amp;Lville de Langon  marché opérateurs 2016&amp;R&amp;P/ &amp;N</oddFooter>
  </headerFooter>
  <rowBreaks count="3" manualBreakCount="3">
    <brk id="48" max="255" man="1"/>
    <brk id="91" max="255" man="1"/>
    <brk id="140" max="255" man="1"/>
  </rowBreaks>
</worksheet>
</file>

<file path=xl/worksheets/sheet3.xml><?xml version="1.0" encoding="utf-8"?>
<worksheet xmlns="http://schemas.openxmlformats.org/spreadsheetml/2006/main" xmlns:r="http://schemas.openxmlformats.org/officeDocument/2006/relationships">
  <dimension ref="A2:M172"/>
  <sheetViews>
    <sheetView workbookViewId="0" topLeftCell="A1">
      <selection activeCell="B164" sqref="B164"/>
    </sheetView>
  </sheetViews>
  <sheetFormatPr defaultColWidth="11.421875" defaultRowHeight="12.75"/>
  <cols>
    <col min="1" max="1" width="15.28125" style="1" customWidth="1"/>
    <col min="2" max="2" width="53.421875" style="1" customWidth="1"/>
    <col min="3" max="3" width="14.7109375" style="1" customWidth="1"/>
    <col min="4" max="4" width="11.421875" style="1" customWidth="1"/>
    <col min="5" max="5" width="15.28125" style="1" customWidth="1"/>
    <col min="6" max="6" width="16.57421875" style="1" customWidth="1"/>
    <col min="7" max="7" width="19.57421875" style="1" customWidth="1"/>
    <col min="8" max="16384" width="11.421875" style="1" customWidth="1"/>
  </cols>
  <sheetData>
    <row r="1" ht="22.5" customHeight="1"/>
    <row r="2" spans="1:3" ht="22.5" customHeight="1">
      <c r="A2" s="112" t="s">
        <v>193</v>
      </c>
      <c r="B2" s="113"/>
      <c r="C2" s="113"/>
    </row>
    <row r="3" spans="1:6" s="2" customFormat="1" ht="22.5" customHeight="1">
      <c r="A3" s="116" t="s">
        <v>67</v>
      </c>
      <c r="B3" s="116"/>
      <c r="C3" s="116"/>
      <c r="D3" s="116"/>
      <c r="E3" s="116"/>
      <c r="F3" s="116"/>
    </row>
    <row r="4" spans="1:6" s="2" customFormat="1" ht="51" customHeight="1">
      <c r="A4" s="107" t="s">
        <v>107</v>
      </c>
      <c r="B4" s="108"/>
      <c r="C4" s="108"/>
      <c r="D4" s="108"/>
      <c r="E4" s="108"/>
      <c r="F4" s="109"/>
    </row>
    <row r="5" spans="1:6" s="2" customFormat="1" ht="22.5" customHeight="1">
      <c r="A5" s="114"/>
      <c r="B5" s="115"/>
      <c r="C5" s="54" t="s">
        <v>85</v>
      </c>
      <c r="D5" s="105" t="s">
        <v>201</v>
      </c>
      <c r="E5" s="54" t="s">
        <v>85</v>
      </c>
      <c r="F5" s="54" t="s">
        <v>85</v>
      </c>
    </row>
    <row r="6" spans="1:6" s="2" customFormat="1" ht="22.5" customHeight="1">
      <c r="A6" s="29"/>
      <c r="B6" s="33"/>
      <c r="C6" s="54" t="s">
        <v>200</v>
      </c>
      <c r="D6" s="106"/>
      <c r="E6" s="54" t="s">
        <v>202</v>
      </c>
      <c r="F6" s="54" t="s">
        <v>203</v>
      </c>
    </row>
    <row r="7" spans="1:6" s="2" customFormat="1" ht="22.5" customHeight="1">
      <c r="A7" s="46"/>
      <c r="B7" s="27"/>
      <c r="C7" s="29"/>
      <c r="D7" s="79"/>
      <c r="E7" s="28">
        <f>C7*D7</f>
        <v>0</v>
      </c>
      <c r="F7" s="28">
        <f>E7*1.2</f>
        <v>0</v>
      </c>
    </row>
    <row r="8" spans="1:6" s="2" customFormat="1" ht="22.5" customHeight="1">
      <c r="A8" s="46"/>
      <c r="B8" s="59"/>
      <c r="C8" s="29"/>
      <c r="D8" s="79"/>
      <c r="E8" s="28">
        <f aca="true" t="shared" si="0" ref="E8:E20">C8*D8</f>
        <v>0</v>
      </c>
      <c r="F8" s="28">
        <f aca="true" t="shared" si="1" ref="F8:F20">E8*1.2</f>
        <v>0</v>
      </c>
    </row>
    <row r="9" spans="1:6" s="2" customFormat="1" ht="22.5" customHeight="1">
      <c r="A9" s="46"/>
      <c r="B9" s="59"/>
      <c r="C9" s="29"/>
      <c r="D9" s="79"/>
      <c r="E9" s="28">
        <f t="shared" si="0"/>
        <v>0</v>
      </c>
      <c r="F9" s="28">
        <f t="shared" si="1"/>
        <v>0</v>
      </c>
    </row>
    <row r="10" spans="1:6" s="2" customFormat="1" ht="22.5" customHeight="1">
      <c r="A10" s="46"/>
      <c r="B10" s="59"/>
      <c r="C10" s="29"/>
      <c r="D10" s="79"/>
      <c r="E10" s="28">
        <f t="shared" si="0"/>
        <v>0</v>
      </c>
      <c r="F10" s="28">
        <f t="shared" si="1"/>
        <v>0</v>
      </c>
    </row>
    <row r="11" spans="1:6" s="2" customFormat="1" ht="22.5" customHeight="1">
      <c r="A11" s="46"/>
      <c r="B11" s="59"/>
      <c r="C11" s="29"/>
      <c r="D11" s="79"/>
      <c r="E11" s="28">
        <f t="shared" si="0"/>
        <v>0</v>
      </c>
      <c r="F11" s="28">
        <f t="shared" si="1"/>
        <v>0</v>
      </c>
    </row>
    <row r="12" spans="1:6" s="2" customFormat="1" ht="22.5" customHeight="1">
      <c r="A12" s="46"/>
      <c r="B12" s="59"/>
      <c r="C12" s="29"/>
      <c r="D12" s="79"/>
      <c r="E12" s="28">
        <f t="shared" si="0"/>
        <v>0</v>
      </c>
      <c r="F12" s="28">
        <f t="shared" si="1"/>
        <v>0</v>
      </c>
    </row>
    <row r="13" spans="1:6" s="2" customFormat="1" ht="22.5" customHeight="1">
      <c r="A13" s="46"/>
      <c r="B13" s="59"/>
      <c r="C13" s="29"/>
      <c r="D13" s="79"/>
      <c r="E13" s="28">
        <f t="shared" si="0"/>
        <v>0</v>
      </c>
      <c r="F13" s="28">
        <f t="shared" si="1"/>
        <v>0</v>
      </c>
    </row>
    <row r="14" spans="1:6" s="2" customFormat="1" ht="28.5" customHeight="1">
      <c r="A14" s="46"/>
      <c r="B14" s="59"/>
      <c r="C14" s="29"/>
      <c r="D14" s="79"/>
      <c r="E14" s="28">
        <f t="shared" si="0"/>
        <v>0</v>
      </c>
      <c r="F14" s="28">
        <f t="shared" si="1"/>
        <v>0</v>
      </c>
    </row>
    <row r="15" spans="1:6" s="2" customFormat="1" ht="22.5" customHeight="1">
      <c r="A15" s="46"/>
      <c r="B15" s="59"/>
      <c r="C15" s="29"/>
      <c r="D15" s="79"/>
      <c r="E15" s="28">
        <f t="shared" si="0"/>
        <v>0</v>
      </c>
      <c r="F15" s="28">
        <f t="shared" si="1"/>
        <v>0</v>
      </c>
    </row>
    <row r="16" spans="1:6" s="2" customFormat="1" ht="22.5" customHeight="1">
      <c r="A16" s="46"/>
      <c r="B16" s="59"/>
      <c r="C16" s="29"/>
      <c r="D16" s="79"/>
      <c r="E16" s="28">
        <f t="shared" si="0"/>
        <v>0</v>
      </c>
      <c r="F16" s="28">
        <f t="shared" si="1"/>
        <v>0</v>
      </c>
    </row>
    <row r="17" spans="1:6" s="2" customFormat="1" ht="22.5" customHeight="1">
      <c r="A17" s="46"/>
      <c r="B17" s="59"/>
      <c r="C17" s="29"/>
      <c r="D17" s="79"/>
      <c r="E17" s="28">
        <f t="shared" si="0"/>
        <v>0</v>
      </c>
      <c r="F17" s="28">
        <f t="shared" si="1"/>
        <v>0</v>
      </c>
    </row>
    <row r="18" spans="1:6" s="2" customFormat="1" ht="22.5" customHeight="1">
      <c r="A18" s="46"/>
      <c r="B18" s="59"/>
      <c r="C18" s="29"/>
      <c r="D18" s="79"/>
      <c r="E18" s="28">
        <f t="shared" si="0"/>
        <v>0</v>
      </c>
      <c r="F18" s="28">
        <f t="shared" si="1"/>
        <v>0</v>
      </c>
    </row>
    <row r="19" spans="1:6" s="2" customFormat="1" ht="22.5" customHeight="1">
      <c r="A19" s="46"/>
      <c r="B19" s="59"/>
      <c r="C19" s="29"/>
      <c r="D19" s="79"/>
      <c r="E19" s="28">
        <f t="shared" si="0"/>
        <v>0</v>
      </c>
      <c r="F19" s="28">
        <f t="shared" si="1"/>
        <v>0</v>
      </c>
    </row>
    <row r="20" spans="1:6" s="2" customFormat="1" ht="22.5" customHeight="1">
      <c r="A20" s="46"/>
      <c r="B20" s="59"/>
      <c r="C20" s="29"/>
      <c r="D20" s="79"/>
      <c r="E20" s="28">
        <f t="shared" si="0"/>
        <v>0</v>
      </c>
      <c r="F20" s="28">
        <f t="shared" si="1"/>
        <v>0</v>
      </c>
    </row>
    <row r="21" spans="1:3" s="2" customFormat="1" ht="22.5" customHeight="1">
      <c r="A21" s="24"/>
      <c r="B21" s="24"/>
      <c r="C21" s="24"/>
    </row>
    <row r="22" spans="1:6" s="2" customFormat="1" ht="22.5" customHeight="1">
      <c r="A22" s="53" t="s">
        <v>51</v>
      </c>
      <c r="B22" s="27"/>
      <c r="C22" s="54" t="s">
        <v>0</v>
      </c>
      <c r="D22" s="105" t="s">
        <v>201</v>
      </c>
      <c r="E22" s="54" t="s">
        <v>0</v>
      </c>
      <c r="F22" s="54" t="s">
        <v>0</v>
      </c>
    </row>
    <row r="23" spans="1:6" s="2" customFormat="1" ht="22.5" customHeight="1">
      <c r="A23" s="29"/>
      <c r="B23" s="29"/>
      <c r="C23" s="54" t="s">
        <v>200</v>
      </c>
      <c r="D23" s="106"/>
      <c r="E23" s="54" t="s">
        <v>202</v>
      </c>
      <c r="F23" s="54" t="s">
        <v>203</v>
      </c>
    </row>
    <row r="24" spans="1:6" s="2" customFormat="1" ht="22.5" customHeight="1">
      <c r="A24" s="58"/>
      <c r="B24" s="59"/>
      <c r="C24" s="29"/>
      <c r="D24" s="79"/>
      <c r="E24" s="28">
        <f>C24*D24</f>
        <v>0</v>
      </c>
      <c r="F24" s="28">
        <f>E24*1.2</f>
        <v>0</v>
      </c>
    </row>
    <row r="25" spans="1:6" s="2" customFormat="1" ht="22.5" customHeight="1">
      <c r="A25" s="58"/>
      <c r="B25" s="59"/>
      <c r="C25" s="29"/>
      <c r="D25" s="79"/>
      <c r="E25" s="28">
        <f aca="true" t="shared" si="2" ref="E25:E35">C25*D25</f>
        <v>0</v>
      </c>
      <c r="F25" s="28">
        <f aca="true" t="shared" si="3" ref="F25:F35">E25*1.2</f>
        <v>0</v>
      </c>
    </row>
    <row r="26" spans="1:6" s="2" customFormat="1" ht="39.75" customHeight="1">
      <c r="A26" s="58"/>
      <c r="B26" s="59"/>
      <c r="C26" s="29"/>
      <c r="D26" s="79"/>
      <c r="E26" s="28">
        <f t="shared" si="2"/>
        <v>0</v>
      </c>
      <c r="F26" s="28">
        <f t="shared" si="3"/>
        <v>0</v>
      </c>
    </row>
    <row r="27" spans="1:6" ht="39.75" customHeight="1">
      <c r="A27" s="58"/>
      <c r="B27" s="59"/>
      <c r="C27" s="29"/>
      <c r="D27" s="79"/>
      <c r="E27" s="28">
        <f t="shared" si="2"/>
        <v>0</v>
      </c>
      <c r="F27" s="28">
        <f t="shared" si="3"/>
        <v>0</v>
      </c>
    </row>
    <row r="28" spans="1:6" s="2" customFormat="1" ht="39" customHeight="1">
      <c r="A28" s="46"/>
      <c r="B28" s="59"/>
      <c r="C28" s="29"/>
      <c r="D28" s="79"/>
      <c r="E28" s="28">
        <f t="shared" si="2"/>
        <v>0</v>
      </c>
      <c r="F28" s="28">
        <f t="shared" si="3"/>
        <v>0</v>
      </c>
    </row>
    <row r="29" spans="1:6" s="2" customFormat="1" ht="45.75" customHeight="1">
      <c r="A29" s="46"/>
      <c r="B29" s="59"/>
      <c r="C29" s="29"/>
      <c r="D29" s="79"/>
      <c r="E29" s="28">
        <f t="shared" si="2"/>
        <v>0</v>
      </c>
      <c r="F29" s="28">
        <f t="shared" si="3"/>
        <v>0</v>
      </c>
    </row>
    <row r="30" spans="1:6" ht="22.5" customHeight="1">
      <c r="A30" s="46"/>
      <c r="B30" s="59"/>
      <c r="C30" s="29"/>
      <c r="D30" s="79"/>
      <c r="E30" s="28">
        <f t="shared" si="2"/>
        <v>0</v>
      </c>
      <c r="F30" s="28">
        <f t="shared" si="3"/>
        <v>0</v>
      </c>
    </row>
    <row r="31" spans="1:6" ht="22.5" customHeight="1">
      <c r="A31" s="46"/>
      <c r="B31" s="59"/>
      <c r="C31" s="29"/>
      <c r="D31" s="79"/>
      <c r="E31" s="28">
        <f t="shared" si="2"/>
        <v>0</v>
      </c>
      <c r="F31" s="28">
        <f t="shared" si="3"/>
        <v>0</v>
      </c>
    </row>
    <row r="32" spans="1:6" ht="22.5" customHeight="1">
      <c r="A32" s="29"/>
      <c r="B32" s="59"/>
      <c r="C32" s="29"/>
      <c r="D32" s="79"/>
      <c r="E32" s="28">
        <f t="shared" si="2"/>
        <v>0</v>
      </c>
      <c r="F32" s="28">
        <f t="shared" si="3"/>
        <v>0</v>
      </c>
    </row>
    <row r="33" spans="1:6" ht="22.5" customHeight="1">
      <c r="A33" s="29"/>
      <c r="B33" s="59"/>
      <c r="C33" s="29"/>
      <c r="D33" s="79"/>
      <c r="E33" s="28">
        <f t="shared" si="2"/>
        <v>0</v>
      </c>
      <c r="F33" s="28">
        <f t="shared" si="3"/>
        <v>0</v>
      </c>
    </row>
    <row r="34" spans="1:6" ht="22.5" customHeight="1">
      <c r="A34" s="29"/>
      <c r="B34" s="59"/>
      <c r="C34" s="29"/>
      <c r="D34" s="79"/>
      <c r="E34" s="28">
        <f t="shared" si="2"/>
        <v>0</v>
      </c>
      <c r="F34" s="28">
        <f t="shared" si="3"/>
        <v>0</v>
      </c>
    </row>
    <row r="35" spans="1:6" ht="22.5" customHeight="1">
      <c r="A35" s="29"/>
      <c r="B35" s="59"/>
      <c r="C35" s="29"/>
      <c r="D35" s="79"/>
      <c r="E35" s="28">
        <f t="shared" si="2"/>
        <v>0</v>
      </c>
      <c r="F35" s="28">
        <f t="shared" si="3"/>
        <v>0</v>
      </c>
    </row>
    <row r="36" spans="1:3" ht="22.5" customHeight="1">
      <c r="A36" s="24"/>
      <c r="B36" s="24"/>
      <c r="C36" s="25"/>
    </row>
    <row r="37" spans="1:6" ht="22.5" customHeight="1">
      <c r="A37" s="53"/>
      <c r="B37" s="27"/>
      <c r="C37" s="54" t="s">
        <v>0</v>
      </c>
      <c r="D37" s="105" t="s">
        <v>201</v>
      </c>
      <c r="E37" s="54" t="s">
        <v>0</v>
      </c>
      <c r="F37" s="54" t="s">
        <v>0</v>
      </c>
    </row>
    <row r="38" spans="1:6" ht="22.5" customHeight="1">
      <c r="A38" s="29" t="s">
        <v>3</v>
      </c>
      <c r="B38" s="48"/>
      <c r="C38" s="54" t="s">
        <v>200</v>
      </c>
      <c r="D38" s="106"/>
      <c r="E38" s="54" t="s">
        <v>202</v>
      </c>
      <c r="F38" s="54" t="s">
        <v>203</v>
      </c>
    </row>
    <row r="39" spans="1:6" ht="22.5" customHeight="1">
      <c r="A39" s="29"/>
      <c r="B39" s="30"/>
      <c r="C39" s="29"/>
      <c r="D39" s="79"/>
      <c r="E39" s="28">
        <f aca="true" t="shared" si="4" ref="E39:E48">C39*D39</f>
        <v>0</v>
      </c>
      <c r="F39" s="28">
        <f aca="true" t="shared" si="5" ref="F39:F48">E39*1.2</f>
        <v>0</v>
      </c>
    </row>
    <row r="40" spans="1:6" ht="22.5" customHeight="1">
      <c r="A40" s="29"/>
      <c r="B40" s="30"/>
      <c r="C40" s="29"/>
      <c r="D40" s="79"/>
      <c r="E40" s="28">
        <f t="shared" si="4"/>
        <v>0</v>
      </c>
      <c r="F40" s="28">
        <f t="shared" si="5"/>
        <v>0</v>
      </c>
    </row>
    <row r="41" spans="1:6" ht="22.5" customHeight="1">
      <c r="A41" s="29"/>
      <c r="B41" s="30"/>
      <c r="C41" s="29"/>
      <c r="D41" s="79"/>
      <c r="E41" s="28">
        <f t="shared" si="4"/>
        <v>0</v>
      </c>
      <c r="F41" s="28">
        <f t="shared" si="5"/>
        <v>0</v>
      </c>
    </row>
    <row r="42" spans="1:6" ht="22.5" customHeight="1">
      <c r="A42" s="29"/>
      <c r="B42" s="57"/>
      <c r="C42" s="29"/>
      <c r="D42" s="79"/>
      <c r="E42" s="28">
        <f t="shared" si="4"/>
        <v>0</v>
      </c>
      <c r="F42" s="28">
        <f t="shared" si="5"/>
        <v>0</v>
      </c>
    </row>
    <row r="43" spans="1:6" ht="22.5" customHeight="1">
      <c r="A43" s="29"/>
      <c r="B43" s="30"/>
      <c r="C43" s="29"/>
      <c r="D43" s="79"/>
      <c r="E43" s="28">
        <f t="shared" si="4"/>
        <v>0</v>
      </c>
      <c r="F43" s="28">
        <f t="shared" si="5"/>
        <v>0</v>
      </c>
    </row>
    <row r="44" spans="1:6" ht="22.5" customHeight="1">
      <c r="A44" s="29"/>
      <c r="B44" s="30"/>
      <c r="C44" s="29"/>
      <c r="D44" s="79"/>
      <c r="E44" s="28">
        <f t="shared" si="4"/>
        <v>0</v>
      </c>
      <c r="F44" s="28">
        <f t="shared" si="5"/>
        <v>0</v>
      </c>
    </row>
    <row r="45" spans="1:6" ht="22.5" customHeight="1">
      <c r="A45" s="29"/>
      <c r="B45" s="57"/>
      <c r="C45" s="29"/>
      <c r="D45" s="79"/>
      <c r="E45" s="28">
        <f t="shared" si="4"/>
        <v>0</v>
      </c>
      <c r="F45" s="28">
        <f t="shared" si="5"/>
        <v>0</v>
      </c>
    </row>
    <row r="46" spans="1:6" ht="22.5" customHeight="1">
      <c r="A46" s="29"/>
      <c r="B46" s="57"/>
      <c r="C46" s="29"/>
      <c r="D46" s="79"/>
      <c r="E46" s="28">
        <f t="shared" si="4"/>
        <v>0</v>
      </c>
      <c r="F46" s="28">
        <f t="shared" si="5"/>
        <v>0</v>
      </c>
    </row>
    <row r="47" spans="1:6" ht="22.5" customHeight="1">
      <c r="A47" s="29"/>
      <c r="B47" s="30"/>
      <c r="C47" s="29"/>
      <c r="D47" s="79"/>
      <c r="E47" s="28">
        <f t="shared" si="4"/>
        <v>0</v>
      </c>
      <c r="F47" s="28">
        <f t="shared" si="5"/>
        <v>0</v>
      </c>
    </row>
    <row r="48" spans="1:6" ht="22.5" customHeight="1">
      <c r="A48" s="29"/>
      <c r="B48" s="30"/>
      <c r="C48" s="29"/>
      <c r="D48" s="79"/>
      <c r="E48" s="28">
        <f t="shared" si="4"/>
        <v>0</v>
      </c>
      <c r="F48" s="28">
        <f t="shared" si="5"/>
        <v>0</v>
      </c>
    </row>
    <row r="49" spans="1:7" ht="22.5" customHeight="1">
      <c r="A49" s="24"/>
      <c r="B49" s="24"/>
      <c r="C49" s="24"/>
      <c r="F49" s="60"/>
      <c r="G49" s="61"/>
    </row>
    <row r="50" spans="1:7" ht="22.5" customHeight="1">
      <c r="A50" s="53"/>
      <c r="B50" s="27"/>
      <c r="C50" s="54" t="s">
        <v>0</v>
      </c>
      <c r="D50" s="105" t="s">
        <v>201</v>
      </c>
      <c r="E50" s="54" t="s">
        <v>0</v>
      </c>
      <c r="F50" s="54" t="s">
        <v>0</v>
      </c>
      <c r="G50"/>
    </row>
    <row r="51" spans="1:13" ht="30" customHeight="1">
      <c r="A51" s="29"/>
      <c r="B51" s="29" t="s">
        <v>10</v>
      </c>
      <c r="C51" s="54" t="s">
        <v>200</v>
      </c>
      <c r="D51" s="106"/>
      <c r="E51" s="54" t="s">
        <v>202</v>
      </c>
      <c r="F51" s="54" t="s">
        <v>203</v>
      </c>
      <c r="G51" s="55"/>
      <c r="M51" s="56"/>
    </row>
    <row r="52" spans="1:13" ht="22.5" customHeight="1">
      <c r="A52" s="49"/>
      <c r="B52" s="31" t="s">
        <v>11</v>
      </c>
      <c r="C52" s="29"/>
      <c r="D52" s="79"/>
      <c r="E52" s="28">
        <f aca="true" t="shared" si="6" ref="E52:E61">C52*D52</f>
        <v>0</v>
      </c>
      <c r="F52" s="28">
        <f aca="true" t="shared" si="7" ref="F52:F61">E52*1.2</f>
        <v>0</v>
      </c>
      <c r="G52" s="55"/>
      <c r="M52" s="56"/>
    </row>
    <row r="53" spans="1:13" ht="22.5" customHeight="1">
      <c r="A53" s="32"/>
      <c r="B53" s="31" t="s">
        <v>50</v>
      </c>
      <c r="C53" s="29"/>
      <c r="D53" s="79"/>
      <c r="E53" s="28">
        <f t="shared" si="6"/>
        <v>0</v>
      </c>
      <c r="F53" s="28">
        <f t="shared" si="7"/>
        <v>0</v>
      </c>
      <c r="G53" s="55"/>
      <c r="M53" s="56"/>
    </row>
    <row r="54" spans="1:13" ht="22.5" customHeight="1">
      <c r="A54" s="49"/>
      <c r="B54" s="31" t="s">
        <v>12</v>
      </c>
      <c r="C54" s="29"/>
      <c r="D54" s="79"/>
      <c r="E54" s="28">
        <f t="shared" si="6"/>
        <v>0</v>
      </c>
      <c r="F54" s="28">
        <f t="shared" si="7"/>
        <v>0</v>
      </c>
      <c r="G54" s="55"/>
      <c r="M54" s="56"/>
    </row>
    <row r="55" spans="1:13" ht="22.5" customHeight="1">
      <c r="A55" s="32"/>
      <c r="B55" s="31" t="s">
        <v>13</v>
      </c>
      <c r="C55" s="29"/>
      <c r="D55" s="79"/>
      <c r="E55" s="28">
        <f t="shared" si="6"/>
        <v>0</v>
      </c>
      <c r="F55" s="28">
        <f t="shared" si="7"/>
        <v>0</v>
      </c>
      <c r="G55" s="55"/>
      <c r="M55" s="56"/>
    </row>
    <row r="56" spans="1:13" ht="22.5" customHeight="1">
      <c r="A56" s="32"/>
      <c r="B56" s="31" t="s">
        <v>14</v>
      </c>
      <c r="C56" s="29"/>
      <c r="D56" s="79"/>
      <c r="E56" s="28">
        <f t="shared" si="6"/>
        <v>0</v>
      </c>
      <c r="F56" s="28">
        <f t="shared" si="7"/>
        <v>0</v>
      </c>
      <c r="G56" s="55"/>
      <c r="M56" s="56"/>
    </row>
    <row r="57" spans="1:13" ht="22.5" customHeight="1">
      <c r="A57" s="32"/>
      <c r="B57" s="31" t="s">
        <v>15</v>
      </c>
      <c r="C57" s="29"/>
      <c r="D57" s="79"/>
      <c r="E57" s="28">
        <f t="shared" si="6"/>
        <v>0</v>
      </c>
      <c r="F57" s="28">
        <f t="shared" si="7"/>
        <v>0</v>
      </c>
      <c r="G57" s="55"/>
      <c r="M57" s="56"/>
    </row>
    <row r="58" spans="1:13" ht="22.5" customHeight="1">
      <c r="A58" s="32"/>
      <c r="B58" s="31" t="s">
        <v>16</v>
      </c>
      <c r="C58" s="29"/>
      <c r="D58" s="79"/>
      <c r="E58" s="28">
        <f t="shared" si="6"/>
        <v>0</v>
      </c>
      <c r="F58" s="28">
        <f t="shared" si="7"/>
        <v>0</v>
      </c>
      <c r="G58" s="55"/>
      <c r="M58" s="56"/>
    </row>
    <row r="59" spans="1:13" ht="22.5" customHeight="1">
      <c r="A59" s="32"/>
      <c r="B59" s="31" t="s">
        <v>17</v>
      </c>
      <c r="C59" s="29"/>
      <c r="D59" s="79"/>
      <c r="E59" s="28">
        <f t="shared" si="6"/>
        <v>0</v>
      </c>
      <c r="F59" s="28">
        <f t="shared" si="7"/>
        <v>0</v>
      </c>
      <c r="G59" s="55"/>
      <c r="M59" s="56"/>
    </row>
    <row r="60" spans="1:13" ht="22.5" customHeight="1">
      <c r="A60" s="32"/>
      <c r="B60" s="31" t="s">
        <v>18</v>
      </c>
      <c r="C60" s="29"/>
      <c r="D60" s="79"/>
      <c r="E60" s="28">
        <f t="shared" si="6"/>
        <v>0</v>
      </c>
      <c r="F60" s="28">
        <f t="shared" si="7"/>
        <v>0</v>
      </c>
      <c r="G60" s="55"/>
      <c r="M60" s="56"/>
    </row>
    <row r="61" spans="1:13" ht="22.5" customHeight="1">
      <c r="A61" s="32"/>
      <c r="B61" s="31" t="s">
        <v>19</v>
      </c>
      <c r="C61" s="29"/>
      <c r="D61" s="79"/>
      <c r="E61" s="28">
        <f t="shared" si="6"/>
        <v>0</v>
      </c>
      <c r="F61" s="28">
        <f t="shared" si="7"/>
        <v>0</v>
      </c>
      <c r="G61" s="55"/>
      <c r="M61" s="56"/>
    </row>
    <row r="62" spans="1:13" ht="21" customHeight="1">
      <c r="A62" s="26"/>
      <c r="B62" s="26"/>
      <c r="C62" s="50"/>
      <c r="F62" s="55"/>
      <c r="G62" s="55"/>
      <c r="M62" s="56"/>
    </row>
    <row r="63" spans="1:13" s="2" customFormat="1" ht="32.25" customHeight="1">
      <c r="A63" s="110" t="s">
        <v>135</v>
      </c>
      <c r="B63" s="111"/>
      <c r="C63" s="54" t="s">
        <v>0</v>
      </c>
      <c r="D63" s="105" t="s">
        <v>201</v>
      </c>
      <c r="E63" s="54" t="s">
        <v>0</v>
      </c>
      <c r="F63" s="54" t="s">
        <v>0</v>
      </c>
      <c r="G63" s="55"/>
      <c r="L63" s="1"/>
      <c r="M63" s="56"/>
    </row>
    <row r="64" spans="1:13" ht="22.5" customHeight="1">
      <c r="A64" s="29"/>
      <c r="B64" s="29" t="s">
        <v>20</v>
      </c>
      <c r="C64" s="54" t="s">
        <v>200</v>
      </c>
      <c r="D64" s="106"/>
      <c r="E64" s="54" t="s">
        <v>202</v>
      </c>
      <c r="F64" s="54" t="s">
        <v>203</v>
      </c>
      <c r="G64" s="55"/>
      <c r="M64" s="56"/>
    </row>
    <row r="65" spans="1:13" ht="22.5" customHeight="1">
      <c r="A65" s="52" t="s">
        <v>21</v>
      </c>
      <c r="B65" s="27"/>
      <c r="C65" s="29"/>
      <c r="D65" s="79"/>
      <c r="E65" s="28">
        <f>C65*D65</f>
        <v>0</v>
      </c>
      <c r="F65" s="28">
        <f>E65*1.2</f>
        <v>0</v>
      </c>
      <c r="G65" s="55"/>
      <c r="M65" s="56"/>
    </row>
    <row r="66" spans="1:13" ht="22.5" customHeight="1">
      <c r="A66" s="49"/>
      <c r="B66" s="33" t="s">
        <v>22</v>
      </c>
      <c r="C66" s="29"/>
      <c r="D66" s="79"/>
      <c r="E66" s="28">
        <f aca="true" t="shared" si="8" ref="E66:E76">C66*D66</f>
        <v>0</v>
      </c>
      <c r="F66" s="28">
        <f aca="true" t="shared" si="9" ref="F66:F76">E66*1.2</f>
        <v>0</v>
      </c>
      <c r="G66" s="55"/>
      <c r="M66" s="56"/>
    </row>
    <row r="67" spans="1:13" ht="22.5" customHeight="1">
      <c r="A67" s="52" t="s">
        <v>23</v>
      </c>
      <c r="B67" s="27"/>
      <c r="C67" s="29"/>
      <c r="D67" s="79"/>
      <c r="E67" s="28">
        <f t="shared" si="8"/>
        <v>0</v>
      </c>
      <c r="F67" s="28">
        <f t="shared" si="9"/>
        <v>0</v>
      </c>
      <c r="G67" s="55"/>
      <c r="M67" s="56"/>
    </row>
    <row r="68" spans="1:6" ht="22.5" customHeight="1">
      <c r="A68" s="49"/>
      <c r="B68" s="33" t="s">
        <v>22</v>
      </c>
      <c r="C68" s="29"/>
      <c r="D68" s="79"/>
      <c r="E68" s="28">
        <f t="shared" si="8"/>
        <v>0</v>
      </c>
      <c r="F68" s="28">
        <f t="shared" si="9"/>
        <v>0</v>
      </c>
    </row>
    <row r="69" spans="1:6" s="2" customFormat="1" ht="22.5" customHeight="1">
      <c r="A69" s="52" t="s">
        <v>24</v>
      </c>
      <c r="B69" s="27"/>
      <c r="C69" s="29"/>
      <c r="D69" s="79"/>
      <c r="E69" s="28">
        <f t="shared" si="8"/>
        <v>0</v>
      </c>
      <c r="F69" s="28">
        <f t="shared" si="9"/>
        <v>0</v>
      </c>
    </row>
    <row r="70" spans="1:6" ht="22.5" customHeight="1">
      <c r="A70" s="49"/>
      <c r="B70" s="33" t="s">
        <v>22</v>
      </c>
      <c r="C70" s="29"/>
      <c r="D70" s="79"/>
      <c r="E70" s="28">
        <f t="shared" si="8"/>
        <v>0</v>
      </c>
      <c r="F70" s="28">
        <f t="shared" si="9"/>
        <v>0</v>
      </c>
    </row>
    <row r="71" spans="1:6" ht="22.5" customHeight="1">
      <c r="A71" s="52" t="s">
        <v>25</v>
      </c>
      <c r="B71" s="27"/>
      <c r="C71" s="29"/>
      <c r="D71" s="79"/>
      <c r="E71" s="28">
        <f t="shared" si="8"/>
        <v>0</v>
      </c>
      <c r="F71" s="28">
        <f t="shared" si="9"/>
        <v>0</v>
      </c>
    </row>
    <row r="72" spans="1:6" ht="22.5" customHeight="1">
      <c r="A72" s="51"/>
      <c r="B72" s="33" t="s">
        <v>26</v>
      </c>
      <c r="C72" s="29"/>
      <c r="D72" s="79"/>
      <c r="E72" s="28">
        <f t="shared" si="8"/>
        <v>0</v>
      </c>
      <c r="F72" s="28">
        <f t="shared" si="9"/>
        <v>0</v>
      </c>
    </row>
    <row r="73" spans="1:6" ht="22.5" customHeight="1">
      <c r="A73" s="51"/>
      <c r="B73" s="33" t="s">
        <v>27</v>
      </c>
      <c r="C73" s="29"/>
      <c r="D73" s="79"/>
      <c r="E73" s="28">
        <f t="shared" si="8"/>
        <v>0</v>
      </c>
      <c r="F73" s="28">
        <f t="shared" si="9"/>
        <v>0</v>
      </c>
    </row>
    <row r="74" spans="1:6" ht="22.5" customHeight="1">
      <c r="A74" s="51"/>
      <c r="B74" s="33" t="s">
        <v>44</v>
      </c>
      <c r="C74" s="29"/>
      <c r="D74" s="79"/>
      <c r="E74" s="28">
        <f t="shared" si="8"/>
        <v>0</v>
      </c>
      <c r="F74" s="28">
        <f t="shared" si="9"/>
        <v>0</v>
      </c>
    </row>
    <row r="75" spans="1:6" ht="22.5" customHeight="1">
      <c r="A75" s="51"/>
      <c r="B75" s="33" t="s">
        <v>28</v>
      </c>
      <c r="C75" s="29"/>
      <c r="D75" s="79"/>
      <c r="E75" s="28">
        <f t="shared" si="8"/>
        <v>0</v>
      </c>
      <c r="F75" s="28">
        <f t="shared" si="9"/>
        <v>0</v>
      </c>
    </row>
    <row r="76" spans="1:6" ht="22.5" customHeight="1">
      <c r="A76" s="51"/>
      <c r="B76" s="33" t="s">
        <v>43</v>
      </c>
      <c r="C76" s="29"/>
      <c r="D76" s="79"/>
      <c r="E76" s="28">
        <f t="shared" si="8"/>
        <v>0</v>
      </c>
      <c r="F76" s="28">
        <f t="shared" si="9"/>
        <v>0</v>
      </c>
    </row>
    <row r="78" spans="5:6" ht="15.75">
      <c r="E78" s="83"/>
      <c r="F78" s="83"/>
    </row>
    <row r="79" spans="1:6" ht="22.5" customHeight="1">
      <c r="A79" s="86"/>
      <c r="B79" s="85"/>
      <c r="C79" s="54" t="s">
        <v>85</v>
      </c>
      <c r="D79" s="105" t="s">
        <v>201</v>
      </c>
      <c r="E79" s="54" t="s">
        <v>85</v>
      </c>
      <c r="F79" s="54" t="s">
        <v>85</v>
      </c>
    </row>
    <row r="80" spans="1:6" ht="22.5" customHeight="1">
      <c r="A80" s="89" t="s">
        <v>153</v>
      </c>
      <c r="B80" s="90" t="s">
        <v>57</v>
      </c>
      <c r="C80" s="54" t="s">
        <v>200</v>
      </c>
      <c r="D80" s="106"/>
      <c r="E80" s="54" t="s">
        <v>202</v>
      </c>
      <c r="F80" s="54" t="s">
        <v>203</v>
      </c>
    </row>
    <row r="81" spans="1:6" ht="22.5" customHeight="1">
      <c r="A81" s="65"/>
      <c r="B81" s="87"/>
      <c r="C81" s="29"/>
      <c r="D81" s="79"/>
      <c r="E81" s="28">
        <f>C81*D81</f>
        <v>0</v>
      </c>
      <c r="F81" s="28">
        <f>E81*1.2</f>
        <v>0</v>
      </c>
    </row>
    <row r="82" spans="1:6" ht="22.5" customHeight="1">
      <c r="A82" s="65"/>
      <c r="B82" s="87"/>
      <c r="C82" s="29"/>
      <c r="D82" s="79"/>
      <c r="E82" s="28">
        <f aca="true" t="shared" si="10" ref="E82:E95">C82*D82</f>
        <v>0</v>
      </c>
      <c r="F82" s="28">
        <f aca="true" t="shared" si="11" ref="F82:F95">E82*1.2</f>
        <v>0</v>
      </c>
    </row>
    <row r="83" spans="1:6" ht="22.5" customHeight="1">
      <c r="A83" s="65"/>
      <c r="B83" s="87"/>
      <c r="C83" s="29"/>
      <c r="D83" s="79"/>
      <c r="E83" s="28">
        <f t="shared" si="10"/>
        <v>0</v>
      </c>
      <c r="F83" s="28">
        <f t="shared" si="11"/>
        <v>0</v>
      </c>
    </row>
    <row r="84" spans="1:6" ht="22.5" customHeight="1">
      <c r="A84" s="65"/>
      <c r="B84" s="87"/>
      <c r="C84" s="29"/>
      <c r="D84" s="79"/>
      <c r="E84" s="28">
        <f t="shared" si="10"/>
        <v>0</v>
      </c>
      <c r="F84" s="28">
        <f t="shared" si="11"/>
        <v>0</v>
      </c>
    </row>
    <row r="85" spans="1:6" ht="22.5" customHeight="1">
      <c r="A85" s="65"/>
      <c r="B85" s="87"/>
      <c r="C85" s="29"/>
      <c r="D85" s="79"/>
      <c r="E85" s="28">
        <f t="shared" si="10"/>
        <v>0</v>
      </c>
      <c r="F85" s="28">
        <f t="shared" si="11"/>
        <v>0</v>
      </c>
    </row>
    <row r="86" spans="1:6" ht="22.5" customHeight="1">
      <c r="A86" s="65"/>
      <c r="B86" s="87"/>
      <c r="C86" s="29"/>
      <c r="D86" s="79"/>
      <c r="E86" s="28">
        <f t="shared" si="10"/>
        <v>0</v>
      </c>
      <c r="F86" s="28">
        <f t="shared" si="11"/>
        <v>0</v>
      </c>
    </row>
    <row r="87" spans="1:6" ht="22.5" customHeight="1">
      <c r="A87" s="65"/>
      <c r="B87" s="87"/>
      <c r="C87" s="29"/>
      <c r="D87" s="79"/>
      <c r="E87" s="28">
        <f t="shared" si="10"/>
        <v>0</v>
      </c>
      <c r="F87" s="28">
        <f t="shared" si="11"/>
        <v>0</v>
      </c>
    </row>
    <row r="88" spans="1:6" ht="22.5" customHeight="1">
      <c r="A88" s="65"/>
      <c r="B88" s="87"/>
      <c r="C88" s="29"/>
      <c r="D88" s="79"/>
      <c r="E88" s="28">
        <f t="shared" si="10"/>
        <v>0</v>
      </c>
      <c r="F88" s="28">
        <f t="shared" si="11"/>
        <v>0</v>
      </c>
    </row>
    <row r="89" spans="1:6" ht="22.5" customHeight="1">
      <c r="A89" s="65"/>
      <c r="B89" s="87"/>
      <c r="C89" s="29"/>
      <c r="D89" s="79"/>
      <c r="E89" s="28">
        <f t="shared" si="10"/>
        <v>0</v>
      </c>
      <c r="F89" s="28">
        <f t="shared" si="11"/>
        <v>0</v>
      </c>
    </row>
    <row r="90" spans="1:6" ht="22.5" customHeight="1">
      <c r="A90" s="65"/>
      <c r="B90" s="87"/>
      <c r="C90" s="29"/>
      <c r="D90" s="79"/>
      <c r="E90" s="28">
        <f t="shared" si="10"/>
        <v>0</v>
      </c>
      <c r="F90" s="28">
        <f t="shared" si="11"/>
        <v>0</v>
      </c>
    </row>
    <row r="91" spans="1:6" ht="22.5" customHeight="1">
      <c r="A91" s="65"/>
      <c r="B91" s="87"/>
      <c r="C91" s="29"/>
      <c r="D91" s="79"/>
      <c r="E91" s="28">
        <f t="shared" si="10"/>
        <v>0</v>
      </c>
      <c r="F91" s="28">
        <f t="shared" si="11"/>
        <v>0</v>
      </c>
    </row>
    <row r="92" spans="1:6" ht="22.5" customHeight="1">
      <c r="A92" s="65"/>
      <c r="B92" s="87"/>
      <c r="C92" s="29"/>
      <c r="D92" s="79"/>
      <c r="E92" s="28">
        <f t="shared" si="10"/>
        <v>0</v>
      </c>
      <c r="F92" s="28">
        <f t="shared" si="11"/>
        <v>0</v>
      </c>
    </row>
    <row r="93" spans="1:6" ht="22.5" customHeight="1">
      <c r="A93" s="65"/>
      <c r="B93" s="87"/>
      <c r="C93" s="29"/>
      <c r="D93" s="79"/>
      <c r="E93" s="28">
        <f t="shared" si="10"/>
        <v>0</v>
      </c>
      <c r="F93" s="28">
        <f t="shared" si="11"/>
        <v>0</v>
      </c>
    </row>
    <row r="94" spans="1:6" ht="22.5" customHeight="1">
      <c r="A94" s="65"/>
      <c r="B94" s="87"/>
      <c r="C94" s="29"/>
      <c r="D94" s="79"/>
      <c r="E94" s="28">
        <f t="shared" si="10"/>
        <v>0</v>
      </c>
      <c r="F94" s="28">
        <f t="shared" si="11"/>
        <v>0</v>
      </c>
    </row>
    <row r="95" spans="1:6" ht="22.5" customHeight="1">
      <c r="A95" s="64"/>
      <c r="B95" s="87"/>
      <c r="C95" s="29"/>
      <c r="D95" s="79"/>
      <c r="E95" s="28">
        <f t="shared" si="10"/>
        <v>0</v>
      </c>
      <c r="F95" s="28">
        <f t="shared" si="11"/>
        <v>0</v>
      </c>
    </row>
    <row r="97" spans="1:6" ht="22.5" customHeight="1">
      <c r="A97" s="91"/>
      <c r="B97" s="92"/>
      <c r="C97" s="54" t="s">
        <v>0</v>
      </c>
      <c r="D97" s="105" t="s">
        <v>201</v>
      </c>
      <c r="E97" s="54" t="s">
        <v>0</v>
      </c>
      <c r="F97" s="54" t="s">
        <v>0</v>
      </c>
    </row>
    <row r="98" spans="1:6" ht="22.5" customHeight="1">
      <c r="A98" s="94" t="s">
        <v>153</v>
      </c>
      <c r="B98" s="97" t="s">
        <v>57</v>
      </c>
      <c r="C98" s="54" t="s">
        <v>200</v>
      </c>
      <c r="D98" s="106"/>
      <c r="E98" s="54" t="s">
        <v>202</v>
      </c>
      <c r="F98" s="54" t="s">
        <v>203</v>
      </c>
    </row>
    <row r="99" spans="1:6" ht="22.5" customHeight="1">
      <c r="A99" s="93"/>
      <c r="B99" s="95"/>
      <c r="C99" s="29"/>
      <c r="D99" s="79"/>
      <c r="E99" s="28">
        <f>C99*D99</f>
        <v>0</v>
      </c>
      <c r="F99" s="28">
        <f>E99*1.2</f>
        <v>0</v>
      </c>
    </row>
    <row r="100" spans="1:6" ht="22.5" customHeight="1">
      <c r="A100" s="95"/>
      <c r="B100" s="96"/>
      <c r="C100" s="29"/>
      <c r="D100" s="79"/>
      <c r="E100" s="28">
        <f aca="true" t="shared" si="12" ref="E100:E119">C100*D100</f>
        <v>0</v>
      </c>
      <c r="F100" s="28">
        <f aca="true" t="shared" si="13" ref="F100:F119">E100*1.2</f>
        <v>0</v>
      </c>
    </row>
    <row r="101" spans="1:6" ht="22.5" customHeight="1">
      <c r="A101" s="95"/>
      <c r="B101" s="96"/>
      <c r="C101" s="29"/>
      <c r="D101" s="79"/>
      <c r="E101" s="28">
        <f t="shared" si="12"/>
        <v>0</v>
      </c>
      <c r="F101" s="28">
        <f t="shared" si="13"/>
        <v>0</v>
      </c>
    </row>
    <row r="102" spans="1:6" ht="22.5" customHeight="1">
      <c r="A102" s="95"/>
      <c r="B102" s="96"/>
      <c r="C102" s="29"/>
      <c r="D102" s="79"/>
      <c r="E102" s="28">
        <f t="shared" si="12"/>
        <v>0</v>
      </c>
      <c r="F102" s="28">
        <f t="shared" si="13"/>
        <v>0</v>
      </c>
    </row>
    <row r="103" spans="1:6" ht="22.5" customHeight="1">
      <c r="A103" s="95"/>
      <c r="B103" s="96"/>
      <c r="C103" s="29"/>
      <c r="D103" s="79"/>
      <c r="E103" s="28">
        <f t="shared" si="12"/>
        <v>0</v>
      </c>
      <c r="F103" s="28">
        <f t="shared" si="13"/>
        <v>0</v>
      </c>
    </row>
    <row r="104" spans="1:6" ht="22.5" customHeight="1">
      <c r="A104" s="95"/>
      <c r="B104" s="96"/>
      <c r="C104" s="29"/>
      <c r="D104" s="79"/>
      <c r="E104" s="28">
        <f t="shared" si="12"/>
        <v>0</v>
      </c>
      <c r="F104" s="28">
        <f t="shared" si="13"/>
        <v>0</v>
      </c>
    </row>
    <row r="105" spans="1:6" ht="22.5" customHeight="1">
      <c r="A105" s="95"/>
      <c r="B105" s="96"/>
      <c r="C105" s="29"/>
      <c r="D105" s="79"/>
      <c r="E105" s="28">
        <f t="shared" si="12"/>
        <v>0</v>
      </c>
      <c r="F105" s="28">
        <f t="shared" si="13"/>
        <v>0</v>
      </c>
    </row>
    <row r="106" spans="1:6" ht="22.5" customHeight="1">
      <c r="A106" s="95"/>
      <c r="B106" s="96"/>
      <c r="C106" s="29"/>
      <c r="D106" s="79"/>
      <c r="E106" s="28">
        <f t="shared" si="12"/>
        <v>0</v>
      </c>
      <c r="F106" s="28">
        <f t="shared" si="13"/>
        <v>0</v>
      </c>
    </row>
    <row r="107" spans="1:6" ht="22.5" customHeight="1">
      <c r="A107" s="95"/>
      <c r="B107" s="96"/>
      <c r="C107" s="29"/>
      <c r="D107" s="79"/>
      <c r="E107" s="28">
        <f t="shared" si="12"/>
        <v>0</v>
      </c>
      <c r="F107" s="28">
        <f t="shared" si="13"/>
        <v>0</v>
      </c>
    </row>
    <row r="108" spans="1:6" ht="22.5" customHeight="1">
      <c r="A108" s="95"/>
      <c r="B108" s="96"/>
      <c r="C108" s="29"/>
      <c r="D108" s="79"/>
      <c r="E108" s="28">
        <f t="shared" si="12"/>
        <v>0</v>
      </c>
      <c r="F108" s="28">
        <f t="shared" si="13"/>
        <v>0</v>
      </c>
    </row>
    <row r="109" spans="1:6" ht="22.5" customHeight="1">
      <c r="A109" s="95"/>
      <c r="B109" s="96"/>
      <c r="C109" s="29"/>
      <c r="D109" s="79"/>
      <c r="E109" s="28">
        <f t="shared" si="12"/>
        <v>0</v>
      </c>
      <c r="F109" s="28">
        <f t="shared" si="13"/>
        <v>0</v>
      </c>
    </row>
    <row r="110" spans="1:6" ht="22.5" customHeight="1">
      <c r="A110" s="95"/>
      <c r="B110" s="96"/>
      <c r="C110" s="29"/>
      <c r="D110" s="79"/>
      <c r="E110" s="28">
        <f t="shared" si="12"/>
        <v>0</v>
      </c>
      <c r="F110" s="28">
        <f t="shared" si="13"/>
        <v>0</v>
      </c>
    </row>
    <row r="111" spans="1:6" ht="22.5" customHeight="1">
      <c r="A111" s="95"/>
      <c r="B111" s="96"/>
      <c r="C111" s="29"/>
      <c r="D111" s="79"/>
      <c r="E111" s="28">
        <f t="shared" si="12"/>
        <v>0</v>
      </c>
      <c r="F111" s="28">
        <f t="shared" si="13"/>
        <v>0</v>
      </c>
    </row>
    <row r="112" spans="1:6" ht="22.5" customHeight="1">
      <c r="A112" s="95"/>
      <c r="B112" s="96"/>
      <c r="C112" s="29"/>
      <c r="D112" s="79"/>
      <c r="E112" s="28">
        <f t="shared" si="12"/>
        <v>0</v>
      </c>
      <c r="F112" s="28">
        <f t="shared" si="13"/>
        <v>0</v>
      </c>
    </row>
    <row r="113" spans="1:6" ht="22.5" customHeight="1">
      <c r="A113" s="95"/>
      <c r="B113" s="96"/>
      <c r="C113" s="29"/>
      <c r="D113" s="79"/>
      <c r="E113" s="28">
        <f t="shared" si="12"/>
        <v>0</v>
      </c>
      <c r="F113" s="28">
        <f t="shared" si="13"/>
        <v>0</v>
      </c>
    </row>
    <row r="114" spans="1:6" ht="22.5" customHeight="1">
      <c r="A114" s="95"/>
      <c r="B114" s="96"/>
      <c r="C114" s="29"/>
      <c r="D114" s="79"/>
      <c r="E114" s="28">
        <f t="shared" si="12"/>
        <v>0</v>
      </c>
      <c r="F114" s="28">
        <f t="shared" si="13"/>
        <v>0</v>
      </c>
    </row>
    <row r="115" spans="1:6" ht="22.5" customHeight="1">
      <c r="A115" s="95"/>
      <c r="B115" s="96"/>
      <c r="C115" s="29"/>
      <c r="D115" s="79"/>
      <c r="E115" s="28">
        <f t="shared" si="12"/>
        <v>0</v>
      </c>
      <c r="F115" s="28">
        <f t="shared" si="13"/>
        <v>0</v>
      </c>
    </row>
    <row r="116" spans="1:6" ht="22.5" customHeight="1">
      <c r="A116" s="95"/>
      <c r="B116" s="96"/>
      <c r="C116" s="29"/>
      <c r="D116" s="79"/>
      <c r="E116" s="28">
        <f t="shared" si="12"/>
        <v>0</v>
      </c>
      <c r="F116" s="28">
        <f t="shared" si="13"/>
        <v>0</v>
      </c>
    </row>
    <row r="117" spans="1:6" ht="22.5" customHeight="1">
      <c r="A117" s="95"/>
      <c r="B117" s="96"/>
      <c r="C117" s="29"/>
      <c r="D117" s="79"/>
      <c r="E117" s="28">
        <f t="shared" si="12"/>
        <v>0</v>
      </c>
      <c r="F117" s="28">
        <f t="shared" si="13"/>
        <v>0</v>
      </c>
    </row>
    <row r="118" spans="1:6" ht="22.5" customHeight="1">
      <c r="A118" s="95"/>
      <c r="B118" s="96"/>
      <c r="C118" s="29"/>
      <c r="D118" s="79"/>
      <c r="E118" s="28">
        <f t="shared" si="12"/>
        <v>0</v>
      </c>
      <c r="F118" s="28">
        <f t="shared" si="13"/>
        <v>0</v>
      </c>
    </row>
    <row r="119" spans="1:6" ht="22.5" customHeight="1">
      <c r="A119" s="95"/>
      <c r="B119" s="96"/>
      <c r="C119" s="29"/>
      <c r="D119" s="79"/>
      <c r="E119" s="28">
        <f t="shared" si="12"/>
        <v>0</v>
      </c>
      <c r="F119" s="28">
        <f t="shared" si="13"/>
        <v>0</v>
      </c>
    </row>
    <row r="121" spans="1:6" ht="22.5" customHeight="1">
      <c r="A121" s="91"/>
      <c r="B121" s="92"/>
      <c r="C121" s="54" t="s">
        <v>0</v>
      </c>
      <c r="D121" s="105" t="s">
        <v>201</v>
      </c>
      <c r="E121" s="54" t="s">
        <v>0</v>
      </c>
      <c r="F121" s="54" t="s">
        <v>0</v>
      </c>
    </row>
    <row r="122" spans="1:6" ht="22.5" customHeight="1">
      <c r="A122" s="94"/>
      <c r="B122" s="97"/>
      <c r="C122" s="54" t="s">
        <v>200</v>
      </c>
      <c r="D122" s="106"/>
      <c r="E122" s="54" t="s">
        <v>202</v>
      </c>
      <c r="F122" s="54" t="s">
        <v>203</v>
      </c>
    </row>
    <row r="123" spans="1:6" ht="22.5" customHeight="1">
      <c r="A123" s="93"/>
      <c r="B123" s="95"/>
      <c r="C123" s="29"/>
      <c r="D123" s="79"/>
      <c r="E123" s="28">
        <f>C123*D123</f>
        <v>0</v>
      </c>
      <c r="F123" s="28">
        <f>E123*1.2</f>
        <v>0</v>
      </c>
    </row>
    <row r="124" spans="1:6" ht="22.5" customHeight="1">
      <c r="A124" s="95"/>
      <c r="B124" s="96"/>
      <c r="C124" s="29"/>
      <c r="D124" s="79"/>
      <c r="E124" s="28">
        <f aca="true" t="shared" si="14" ref="E124:E144">C124*D124</f>
        <v>0</v>
      </c>
      <c r="F124" s="28">
        <f aca="true" t="shared" si="15" ref="F124:F144">E124*1.2</f>
        <v>0</v>
      </c>
    </row>
    <row r="125" spans="1:6" ht="22.5" customHeight="1">
      <c r="A125" s="95"/>
      <c r="B125" s="96"/>
      <c r="C125" s="29"/>
      <c r="D125" s="79"/>
      <c r="E125" s="28">
        <f t="shared" si="14"/>
        <v>0</v>
      </c>
      <c r="F125" s="28">
        <f t="shared" si="15"/>
        <v>0</v>
      </c>
    </row>
    <row r="126" spans="1:6" ht="22.5" customHeight="1">
      <c r="A126" s="95"/>
      <c r="B126" s="96"/>
      <c r="C126" s="29"/>
      <c r="D126" s="79"/>
      <c r="E126" s="28">
        <f t="shared" si="14"/>
        <v>0</v>
      </c>
      <c r="F126" s="28">
        <f t="shared" si="15"/>
        <v>0</v>
      </c>
    </row>
    <row r="127" spans="1:6" ht="22.5" customHeight="1">
      <c r="A127" s="95"/>
      <c r="B127" s="96"/>
      <c r="C127" s="29"/>
      <c r="D127" s="79"/>
      <c r="E127" s="28">
        <f t="shared" si="14"/>
        <v>0</v>
      </c>
      <c r="F127" s="28">
        <f t="shared" si="15"/>
        <v>0</v>
      </c>
    </row>
    <row r="128" spans="1:6" ht="22.5" customHeight="1">
      <c r="A128" s="95"/>
      <c r="B128" s="96"/>
      <c r="C128" s="29"/>
      <c r="D128" s="79"/>
      <c r="E128" s="28">
        <f t="shared" si="14"/>
        <v>0</v>
      </c>
      <c r="F128" s="28">
        <f t="shared" si="15"/>
        <v>0</v>
      </c>
    </row>
    <row r="129" spans="1:6" ht="22.5" customHeight="1">
      <c r="A129" s="95"/>
      <c r="B129" s="96"/>
      <c r="C129" s="29"/>
      <c r="D129" s="79"/>
      <c r="E129" s="28">
        <f t="shared" si="14"/>
        <v>0</v>
      </c>
      <c r="F129" s="28">
        <f t="shared" si="15"/>
        <v>0</v>
      </c>
    </row>
    <row r="130" spans="1:6" ht="22.5" customHeight="1">
      <c r="A130" s="95"/>
      <c r="B130" s="96"/>
      <c r="C130" s="29"/>
      <c r="D130" s="79"/>
      <c r="E130" s="28">
        <f t="shared" si="14"/>
        <v>0</v>
      </c>
      <c r="F130" s="28">
        <f t="shared" si="15"/>
        <v>0</v>
      </c>
    </row>
    <row r="131" spans="1:6" ht="22.5" customHeight="1">
      <c r="A131" s="95"/>
      <c r="B131" s="96"/>
      <c r="C131" s="29"/>
      <c r="D131" s="79"/>
      <c r="E131" s="28">
        <f t="shared" si="14"/>
        <v>0</v>
      </c>
      <c r="F131" s="28">
        <f t="shared" si="15"/>
        <v>0</v>
      </c>
    </row>
    <row r="132" spans="1:6" ht="22.5" customHeight="1">
      <c r="A132" s="95"/>
      <c r="B132" s="96"/>
      <c r="C132" s="29"/>
      <c r="D132" s="79"/>
      <c r="E132" s="28">
        <f t="shared" si="14"/>
        <v>0</v>
      </c>
      <c r="F132" s="28">
        <f t="shared" si="15"/>
        <v>0</v>
      </c>
    </row>
    <row r="133" spans="1:6" ht="22.5" customHeight="1">
      <c r="A133" s="95"/>
      <c r="B133" s="96"/>
      <c r="C133" s="29"/>
      <c r="D133" s="79"/>
      <c r="E133" s="28">
        <f t="shared" si="14"/>
        <v>0</v>
      </c>
      <c r="F133" s="28">
        <f t="shared" si="15"/>
        <v>0</v>
      </c>
    </row>
    <row r="134" spans="1:6" ht="22.5" customHeight="1">
      <c r="A134" s="95"/>
      <c r="B134" s="96"/>
      <c r="C134" s="29"/>
      <c r="D134" s="79"/>
      <c r="E134" s="28">
        <f t="shared" si="14"/>
        <v>0</v>
      </c>
      <c r="F134" s="28">
        <f t="shared" si="15"/>
        <v>0</v>
      </c>
    </row>
    <row r="135" spans="1:6" ht="22.5" customHeight="1">
      <c r="A135" s="95"/>
      <c r="B135" s="96"/>
      <c r="C135" s="29"/>
      <c r="D135" s="79"/>
      <c r="E135" s="28">
        <f t="shared" si="14"/>
        <v>0</v>
      </c>
      <c r="F135" s="28">
        <f t="shared" si="15"/>
        <v>0</v>
      </c>
    </row>
    <row r="136" spans="1:6" ht="22.5" customHeight="1">
      <c r="A136" s="95"/>
      <c r="B136" s="96"/>
      <c r="C136" s="29"/>
      <c r="D136" s="79"/>
      <c r="E136" s="28">
        <f t="shared" si="14"/>
        <v>0</v>
      </c>
      <c r="F136" s="28">
        <f t="shared" si="15"/>
        <v>0</v>
      </c>
    </row>
    <row r="137" spans="1:6" ht="22.5" customHeight="1">
      <c r="A137" s="95"/>
      <c r="B137" s="96"/>
      <c r="C137" s="29"/>
      <c r="D137" s="79"/>
      <c r="E137" s="28">
        <f t="shared" si="14"/>
        <v>0</v>
      </c>
      <c r="F137" s="28">
        <f t="shared" si="15"/>
        <v>0</v>
      </c>
    </row>
    <row r="138" spans="1:6" ht="22.5" customHeight="1">
      <c r="A138" s="95"/>
      <c r="B138" s="96"/>
      <c r="C138" s="29"/>
      <c r="D138" s="79"/>
      <c r="E138" s="28">
        <f t="shared" si="14"/>
        <v>0</v>
      </c>
      <c r="F138" s="28">
        <f t="shared" si="15"/>
        <v>0</v>
      </c>
    </row>
    <row r="139" spans="1:6" ht="22.5" customHeight="1">
      <c r="A139" s="95"/>
      <c r="B139" s="96"/>
      <c r="C139" s="29"/>
      <c r="D139" s="79"/>
      <c r="E139" s="28">
        <f t="shared" si="14"/>
        <v>0</v>
      </c>
      <c r="F139" s="28">
        <f t="shared" si="15"/>
        <v>0</v>
      </c>
    </row>
    <row r="140" spans="1:6" ht="22.5" customHeight="1">
      <c r="A140" s="95"/>
      <c r="B140" s="96"/>
      <c r="C140" s="29"/>
      <c r="D140" s="79"/>
      <c r="E140" s="28">
        <f t="shared" si="14"/>
        <v>0</v>
      </c>
      <c r="F140" s="28">
        <f t="shared" si="15"/>
        <v>0</v>
      </c>
    </row>
    <row r="141" spans="1:6" ht="22.5" customHeight="1">
      <c r="A141" s="95"/>
      <c r="B141" s="96"/>
      <c r="C141" s="29"/>
      <c r="D141" s="79"/>
      <c r="E141" s="28">
        <f t="shared" si="14"/>
        <v>0</v>
      </c>
      <c r="F141" s="28">
        <f t="shared" si="15"/>
        <v>0</v>
      </c>
    </row>
    <row r="142" spans="1:6" ht="22.5" customHeight="1">
      <c r="A142" s="95"/>
      <c r="B142" s="96"/>
      <c r="C142" s="29"/>
      <c r="D142" s="79"/>
      <c r="E142" s="28">
        <f t="shared" si="14"/>
        <v>0</v>
      </c>
      <c r="F142" s="28">
        <f t="shared" si="15"/>
        <v>0</v>
      </c>
    </row>
    <row r="143" spans="1:6" ht="22.5" customHeight="1">
      <c r="A143" s="95"/>
      <c r="B143" s="96"/>
      <c r="C143" s="29"/>
      <c r="D143" s="79"/>
      <c r="E143" s="28">
        <f t="shared" si="14"/>
        <v>0</v>
      </c>
      <c r="F143" s="28">
        <f t="shared" si="15"/>
        <v>0</v>
      </c>
    </row>
    <row r="144" spans="1:6" ht="22.5" customHeight="1">
      <c r="A144" s="95"/>
      <c r="B144" s="96"/>
      <c r="C144" s="29"/>
      <c r="D144" s="79"/>
      <c r="E144" s="28">
        <f t="shared" si="14"/>
        <v>0</v>
      </c>
      <c r="F144" s="28">
        <f t="shared" si="15"/>
        <v>0</v>
      </c>
    </row>
    <row r="145" ht="22.5" customHeight="1"/>
    <row r="146" spans="1:6" ht="22.5" customHeight="1">
      <c r="A146" s="91"/>
      <c r="B146" s="92"/>
      <c r="C146" s="54" t="s">
        <v>0</v>
      </c>
      <c r="D146" s="105" t="s">
        <v>201</v>
      </c>
      <c r="E146" s="54" t="s">
        <v>0</v>
      </c>
      <c r="F146" s="54" t="s">
        <v>0</v>
      </c>
    </row>
    <row r="147" spans="1:6" ht="22.5" customHeight="1">
      <c r="A147" s="94"/>
      <c r="B147" s="97"/>
      <c r="C147" s="54" t="s">
        <v>200</v>
      </c>
      <c r="D147" s="106"/>
      <c r="E147" s="54" t="s">
        <v>202</v>
      </c>
      <c r="F147" s="54" t="s">
        <v>203</v>
      </c>
    </row>
    <row r="148" spans="1:6" ht="22.5" customHeight="1">
      <c r="A148" s="94"/>
      <c r="B148" s="97"/>
      <c r="C148" s="29"/>
      <c r="D148" s="79"/>
      <c r="E148" s="28">
        <f>C148*D148</f>
        <v>0</v>
      </c>
      <c r="F148" s="28">
        <f>E148*1.2</f>
        <v>0</v>
      </c>
    </row>
    <row r="149" spans="1:6" ht="22.5" customHeight="1">
      <c r="A149" s="94"/>
      <c r="B149" s="97"/>
      <c r="C149" s="29"/>
      <c r="D149" s="79"/>
      <c r="E149" s="28">
        <f aca="true" t="shared" si="16" ref="E149:E169">C149*D149</f>
        <v>0</v>
      </c>
      <c r="F149" s="28">
        <f aca="true" t="shared" si="17" ref="F149:F169">E149*1.2</f>
        <v>0</v>
      </c>
    </row>
    <row r="150" spans="1:6" ht="22.5" customHeight="1">
      <c r="A150" s="94"/>
      <c r="B150" s="97"/>
      <c r="C150" s="29"/>
      <c r="D150" s="79"/>
      <c r="E150" s="28">
        <f t="shared" si="16"/>
        <v>0</v>
      </c>
      <c r="F150" s="28">
        <f t="shared" si="17"/>
        <v>0</v>
      </c>
    </row>
    <row r="151" spans="1:6" ht="22.5" customHeight="1">
      <c r="A151" s="93"/>
      <c r="B151" s="97"/>
      <c r="C151" s="29"/>
      <c r="D151" s="79"/>
      <c r="E151" s="28">
        <f t="shared" si="16"/>
        <v>0</v>
      </c>
      <c r="F151" s="28">
        <f t="shared" si="17"/>
        <v>0</v>
      </c>
    </row>
    <row r="152" spans="1:6" ht="22.5" customHeight="1">
      <c r="A152" s="93"/>
      <c r="B152" s="97"/>
      <c r="C152" s="29"/>
      <c r="D152" s="79"/>
      <c r="E152" s="28">
        <f t="shared" si="16"/>
        <v>0</v>
      </c>
      <c r="F152" s="28">
        <f t="shared" si="17"/>
        <v>0</v>
      </c>
    </row>
    <row r="153" spans="1:6" ht="22.5" customHeight="1">
      <c r="A153" s="93"/>
      <c r="B153" s="97"/>
      <c r="C153" s="29"/>
      <c r="D153" s="79"/>
      <c r="E153" s="28">
        <f t="shared" si="16"/>
        <v>0</v>
      </c>
      <c r="F153" s="28">
        <f t="shared" si="17"/>
        <v>0</v>
      </c>
    </row>
    <row r="154" spans="1:6" ht="22.5" customHeight="1">
      <c r="A154" s="93"/>
      <c r="B154" s="64"/>
      <c r="C154" s="29"/>
      <c r="D154" s="79"/>
      <c r="E154" s="28">
        <f t="shared" si="16"/>
        <v>0</v>
      </c>
      <c r="F154" s="28">
        <f t="shared" si="17"/>
        <v>0</v>
      </c>
    </row>
    <row r="155" spans="1:6" ht="22.5" customHeight="1">
      <c r="A155" s="95"/>
      <c r="B155" s="64"/>
      <c r="C155" s="29"/>
      <c r="D155" s="79"/>
      <c r="E155" s="28">
        <f t="shared" si="16"/>
        <v>0</v>
      </c>
      <c r="F155" s="28">
        <f t="shared" si="17"/>
        <v>0</v>
      </c>
    </row>
    <row r="156" spans="1:6" ht="22.5" customHeight="1">
      <c r="A156" s="95"/>
      <c r="B156" s="64"/>
      <c r="C156" s="29"/>
      <c r="D156" s="79"/>
      <c r="E156" s="28">
        <f t="shared" si="16"/>
        <v>0</v>
      </c>
      <c r="F156" s="28">
        <f t="shared" si="17"/>
        <v>0</v>
      </c>
    </row>
    <row r="157" spans="1:6" ht="22.5" customHeight="1">
      <c r="A157" s="95"/>
      <c r="B157" s="64"/>
      <c r="C157" s="29"/>
      <c r="D157" s="79"/>
      <c r="E157" s="28">
        <f t="shared" si="16"/>
        <v>0</v>
      </c>
      <c r="F157" s="28">
        <f t="shared" si="17"/>
        <v>0</v>
      </c>
    </row>
    <row r="158" spans="1:6" ht="22.5" customHeight="1">
      <c r="A158" s="95"/>
      <c r="B158" s="64"/>
      <c r="C158" s="29"/>
      <c r="D158" s="79"/>
      <c r="E158" s="28">
        <f t="shared" si="16"/>
        <v>0</v>
      </c>
      <c r="F158" s="28">
        <f t="shared" si="17"/>
        <v>0</v>
      </c>
    </row>
    <row r="159" spans="1:6" ht="22.5" customHeight="1">
      <c r="A159" s="95"/>
      <c r="B159" s="64"/>
      <c r="C159" s="29"/>
      <c r="D159" s="79"/>
      <c r="E159" s="28">
        <f t="shared" si="16"/>
        <v>0</v>
      </c>
      <c r="F159" s="28">
        <f t="shared" si="17"/>
        <v>0</v>
      </c>
    </row>
    <row r="160" spans="1:6" ht="22.5" customHeight="1">
      <c r="A160" s="95"/>
      <c r="B160" s="64"/>
      <c r="C160" s="29"/>
      <c r="D160" s="79"/>
      <c r="E160" s="28">
        <f t="shared" si="16"/>
        <v>0</v>
      </c>
      <c r="F160" s="28">
        <f t="shared" si="17"/>
        <v>0</v>
      </c>
    </row>
    <row r="161" spans="1:6" ht="22.5" customHeight="1">
      <c r="A161" s="95"/>
      <c r="B161" s="64"/>
      <c r="C161" s="29"/>
      <c r="D161" s="79"/>
      <c r="E161" s="28">
        <f t="shared" si="16"/>
        <v>0</v>
      </c>
      <c r="F161" s="28">
        <f t="shared" si="17"/>
        <v>0</v>
      </c>
    </row>
    <row r="162" spans="1:6" ht="22.5" customHeight="1">
      <c r="A162" s="95"/>
      <c r="B162" s="64"/>
      <c r="C162" s="29"/>
      <c r="D162" s="79"/>
      <c r="E162" s="28">
        <f t="shared" si="16"/>
        <v>0</v>
      </c>
      <c r="F162" s="28">
        <f t="shared" si="17"/>
        <v>0</v>
      </c>
    </row>
    <row r="163" spans="1:6" ht="22.5" customHeight="1">
      <c r="A163" s="95"/>
      <c r="B163" s="64"/>
      <c r="C163" s="29"/>
      <c r="D163" s="79"/>
      <c r="E163" s="28">
        <f t="shared" si="16"/>
        <v>0</v>
      </c>
      <c r="F163" s="28">
        <f t="shared" si="17"/>
        <v>0</v>
      </c>
    </row>
    <row r="164" spans="1:6" ht="22.5" customHeight="1">
      <c r="A164" s="95"/>
      <c r="B164" s="64"/>
      <c r="C164" s="29"/>
      <c r="D164" s="79"/>
      <c r="E164" s="28">
        <f t="shared" si="16"/>
        <v>0</v>
      </c>
      <c r="F164" s="28">
        <f t="shared" si="17"/>
        <v>0</v>
      </c>
    </row>
    <row r="165" spans="1:6" ht="22.5" customHeight="1">
      <c r="A165" s="95"/>
      <c r="B165" s="64"/>
      <c r="C165" s="29"/>
      <c r="D165" s="79"/>
      <c r="E165" s="28">
        <f t="shared" si="16"/>
        <v>0</v>
      </c>
      <c r="F165" s="28">
        <f t="shared" si="17"/>
        <v>0</v>
      </c>
    </row>
    <row r="166" spans="1:6" ht="22.5" customHeight="1">
      <c r="A166" s="95"/>
      <c r="B166" s="64"/>
      <c r="C166" s="29"/>
      <c r="D166" s="79"/>
      <c r="E166" s="28">
        <f t="shared" si="16"/>
        <v>0</v>
      </c>
      <c r="F166" s="28">
        <f t="shared" si="17"/>
        <v>0</v>
      </c>
    </row>
    <row r="167" spans="1:6" ht="22.5" customHeight="1">
      <c r="A167" s="95"/>
      <c r="B167" s="64"/>
      <c r="C167" s="29"/>
      <c r="D167" s="79"/>
      <c r="E167" s="28">
        <f t="shared" si="16"/>
        <v>0</v>
      </c>
      <c r="F167" s="28">
        <f t="shared" si="17"/>
        <v>0</v>
      </c>
    </row>
    <row r="168" spans="1:6" ht="22.5" customHeight="1">
      <c r="A168" s="95"/>
      <c r="B168" s="64"/>
      <c r="C168" s="29"/>
      <c r="D168" s="79"/>
      <c r="E168" s="28">
        <f t="shared" si="16"/>
        <v>0</v>
      </c>
      <c r="F168" s="28">
        <f t="shared" si="17"/>
        <v>0</v>
      </c>
    </row>
    <row r="169" spans="1:6" ht="22.5" customHeight="1">
      <c r="A169" s="95"/>
      <c r="B169" s="64"/>
      <c r="C169" s="29"/>
      <c r="D169" s="79"/>
      <c r="E169" s="28">
        <f t="shared" si="16"/>
        <v>0</v>
      </c>
      <c r="F169" s="28">
        <f t="shared" si="17"/>
        <v>0</v>
      </c>
    </row>
    <row r="171" spans="1:8" ht="12.75">
      <c r="A171" s="47"/>
      <c r="B171" s="24"/>
      <c r="C171" s="24"/>
      <c r="D171" s="24"/>
      <c r="E171" s="2"/>
      <c r="F171" s="16"/>
      <c r="G171" s="17"/>
      <c r="H171" s="17"/>
    </row>
    <row r="172" spans="1:8" ht="12.75">
      <c r="A172" s="42" t="s">
        <v>53</v>
      </c>
      <c r="B172" s="42"/>
      <c r="C172" s="41"/>
      <c r="D172" s="43" t="s">
        <v>52</v>
      </c>
      <c r="F172" s="60"/>
      <c r="G172" s="17"/>
      <c r="H172" s="17"/>
    </row>
  </sheetData>
  <sheetProtection/>
  <mergeCells count="14">
    <mergeCell ref="A2:C2"/>
    <mergeCell ref="A3:F3"/>
    <mergeCell ref="A4:F4"/>
    <mergeCell ref="A5:B5"/>
    <mergeCell ref="D5:D6"/>
    <mergeCell ref="D22:D23"/>
    <mergeCell ref="D121:D122"/>
    <mergeCell ref="D146:D147"/>
    <mergeCell ref="D37:D38"/>
    <mergeCell ref="D50:D51"/>
    <mergeCell ref="A63:B63"/>
    <mergeCell ref="D63:D64"/>
    <mergeCell ref="D79:D80"/>
    <mergeCell ref="D97:D98"/>
  </mergeCells>
  <printOptions horizontalCentered="1" verticalCentered="1"/>
  <pageMargins left="0.3937007874015748" right="0.4330708661417323" top="0.5118110236220472" bottom="0.5905511811023623" header="0.31496062992125984" footer="0.35433070866141736"/>
  <pageSetup horizontalDpi="300" verticalDpi="300" orientation="portrait" paperSize="9" scale="60" r:id="rId1"/>
  <headerFooter alignWithMargins="0">
    <oddHeader>&amp;Lville de Langon</oddHeader>
    <oddFooter>&amp;Lville de Langon  marché opérateurs 2016&amp;R&amp;P/ &amp;N</oddFooter>
  </headerFooter>
  <rowBreaks count="3" manualBreakCount="3">
    <brk id="48" max="255" man="1"/>
    <brk id="95" max="255" man="1"/>
    <brk id="144" max="255" man="1"/>
  </rowBreaks>
</worksheet>
</file>

<file path=xl/worksheets/sheet4.xml><?xml version="1.0" encoding="utf-8"?>
<worksheet xmlns="http://schemas.openxmlformats.org/spreadsheetml/2006/main" xmlns:r="http://schemas.openxmlformats.org/officeDocument/2006/relationships">
  <dimension ref="A2:F67"/>
  <sheetViews>
    <sheetView zoomScaleSheetLayoutView="100" workbookViewId="0" topLeftCell="A1">
      <selection activeCell="A5" sqref="A5:F5"/>
    </sheetView>
  </sheetViews>
  <sheetFormatPr defaultColWidth="11.421875" defaultRowHeight="12.75"/>
  <cols>
    <col min="1" max="1" width="13.140625" style="3" customWidth="1"/>
    <col min="2" max="2" width="49.28125" style="3" customWidth="1"/>
    <col min="3" max="3" width="15.421875" style="3" customWidth="1"/>
    <col min="4" max="4" width="13.421875" style="3" customWidth="1"/>
    <col min="5" max="6" width="17.421875" style="3" customWidth="1"/>
    <col min="7" max="16384" width="11.421875" style="3" customWidth="1"/>
  </cols>
  <sheetData>
    <row r="1" ht="12" customHeight="1"/>
    <row r="2" ht="19.5" customHeight="1">
      <c r="B2" s="70" t="s">
        <v>208</v>
      </c>
    </row>
    <row r="3" ht="19.5" customHeight="1">
      <c r="B3" s="70"/>
    </row>
    <row r="4" spans="1:6" ht="19.5" customHeight="1">
      <c r="A4" s="116" t="s">
        <v>67</v>
      </c>
      <c r="B4" s="116"/>
      <c r="C4" s="116"/>
      <c r="D4" s="116"/>
      <c r="E4" s="116"/>
      <c r="F4" s="116"/>
    </row>
    <row r="5" spans="1:6" ht="69" customHeight="1">
      <c r="A5" s="107" t="s">
        <v>106</v>
      </c>
      <c r="B5" s="108"/>
      <c r="C5" s="108"/>
      <c r="D5" s="108"/>
      <c r="E5" s="108"/>
      <c r="F5" s="109"/>
    </row>
    <row r="6" spans="1:6" ht="22.5" customHeight="1">
      <c r="A6" s="45" t="s">
        <v>45</v>
      </c>
      <c r="B6" s="44"/>
      <c r="C6" s="54" t="s">
        <v>0</v>
      </c>
      <c r="D6" s="105" t="s">
        <v>201</v>
      </c>
      <c r="E6" s="54" t="s">
        <v>0</v>
      </c>
      <c r="F6" s="54" t="s">
        <v>0</v>
      </c>
    </row>
    <row r="7" spans="1:6" s="4" customFormat="1" ht="22.5" customHeight="1">
      <c r="A7" s="54" t="s">
        <v>1</v>
      </c>
      <c r="B7" s="39" t="s">
        <v>30</v>
      </c>
      <c r="C7" s="54" t="s">
        <v>200</v>
      </c>
      <c r="D7" s="106"/>
      <c r="E7" s="54" t="s">
        <v>202</v>
      </c>
      <c r="F7" s="54" t="s">
        <v>203</v>
      </c>
    </row>
    <row r="8" spans="1:6" ht="22.5" customHeight="1">
      <c r="A8" s="119" t="s">
        <v>194</v>
      </c>
      <c r="B8" s="120"/>
      <c r="C8" s="34"/>
      <c r="D8" s="34"/>
      <c r="E8" s="34"/>
      <c r="F8" s="34"/>
    </row>
    <row r="9" spans="1:6" s="4" customFormat="1" ht="22.5" customHeight="1">
      <c r="A9" s="98"/>
      <c r="B9" s="62" t="s">
        <v>195</v>
      </c>
      <c r="C9" s="29"/>
      <c r="D9" s="79"/>
      <c r="E9" s="28">
        <f aca="true" t="shared" si="0" ref="E9:E14">C9*D9</f>
        <v>0</v>
      </c>
      <c r="F9" s="28">
        <f aca="true" t="shared" si="1" ref="F9:F14">E9*1.2</f>
        <v>0</v>
      </c>
    </row>
    <row r="10" spans="1:6" s="4" customFormat="1" ht="22.5" customHeight="1">
      <c r="A10" s="98"/>
      <c r="B10" s="62" t="s">
        <v>196</v>
      </c>
      <c r="C10" s="29"/>
      <c r="D10" s="79"/>
      <c r="E10" s="28">
        <f t="shared" si="0"/>
        <v>0</v>
      </c>
      <c r="F10" s="28">
        <f t="shared" si="1"/>
        <v>0</v>
      </c>
    </row>
    <row r="11" spans="1:6" s="4" customFormat="1" ht="22.5" customHeight="1">
      <c r="A11" s="98"/>
      <c r="B11" s="62" t="s">
        <v>197</v>
      </c>
      <c r="C11" s="29"/>
      <c r="D11" s="79"/>
      <c r="E11" s="28">
        <f t="shared" si="0"/>
        <v>0</v>
      </c>
      <c r="F11" s="28">
        <f t="shared" si="1"/>
        <v>0</v>
      </c>
    </row>
    <row r="12" spans="1:6" s="4" customFormat="1" ht="22.5" customHeight="1">
      <c r="A12" s="98"/>
      <c r="B12" s="62" t="s">
        <v>198</v>
      </c>
      <c r="C12" s="29"/>
      <c r="D12" s="79"/>
      <c r="E12" s="28">
        <f t="shared" si="0"/>
        <v>0</v>
      </c>
      <c r="F12" s="28">
        <f t="shared" si="1"/>
        <v>0</v>
      </c>
    </row>
    <row r="13" spans="1:6" s="4" customFormat="1" ht="22.5" customHeight="1">
      <c r="A13" s="98"/>
      <c r="B13" s="62" t="s">
        <v>197</v>
      </c>
      <c r="C13" s="29"/>
      <c r="D13" s="79"/>
      <c r="E13" s="28">
        <f t="shared" si="0"/>
        <v>0</v>
      </c>
      <c r="F13" s="28">
        <f t="shared" si="1"/>
        <v>0</v>
      </c>
    </row>
    <row r="14" spans="1:6" s="4" customFormat="1" ht="22.5" customHeight="1">
      <c r="A14" s="98"/>
      <c r="B14" s="62" t="s">
        <v>198</v>
      </c>
      <c r="C14" s="29"/>
      <c r="D14" s="79"/>
      <c r="E14" s="28">
        <f t="shared" si="0"/>
        <v>0</v>
      </c>
      <c r="F14" s="28">
        <f t="shared" si="1"/>
        <v>0</v>
      </c>
    </row>
    <row r="15" spans="1:6" s="4" customFormat="1" ht="22.5" customHeight="1">
      <c r="A15" s="98"/>
      <c r="B15" s="39"/>
      <c r="C15" s="54"/>
      <c r="D15" s="84"/>
      <c r="E15" s="28">
        <f>D15*C15</f>
        <v>0</v>
      </c>
      <c r="F15" s="28">
        <f>E15*1.2</f>
        <v>0</v>
      </c>
    </row>
    <row r="16" spans="1:6" ht="22.5" customHeight="1">
      <c r="A16" s="119" t="s">
        <v>123</v>
      </c>
      <c r="B16" s="120"/>
      <c r="C16" s="34"/>
      <c r="D16" s="34"/>
      <c r="E16" s="34"/>
      <c r="F16" s="34"/>
    </row>
    <row r="17" spans="1:6" ht="22.5" customHeight="1">
      <c r="A17" s="39"/>
      <c r="B17" s="80" t="s">
        <v>124</v>
      </c>
      <c r="C17" s="29"/>
      <c r="D17" s="79"/>
      <c r="E17" s="28">
        <f>C17*D17</f>
        <v>0</v>
      </c>
      <c r="F17" s="28">
        <f>E17*1.2</f>
        <v>0</v>
      </c>
    </row>
    <row r="18" spans="1:6" ht="22.5" customHeight="1">
      <c r="A18" s="39"/>
      <c r="B18" s="80" t="s">
        <v>125</v>
      </c>
      <c r="C18" s="29"/>
      <c r="D18" s="79"/>
      <c r="E18" s="28">
        <f>C18*D18</f>
        <v>0</v>
      </c>
      <c r="F18" s="28">
        <f>E18*1.2</f>
        <v>0</v>
      </c>
    </row>
    <row r="19" spans="1:6" ht="22.5" customHeight="1">
      <c r="A19" s="39"/>
      <c r="B19" s="80" t="s">
        <v>126</v>
      </c>
      <c r="C19" s="29"/>
      <c r="D19" s="79"/>
      <c r="E19" s="28">
        <f>C19*D19</f>
        <v>0</v>
      </c>
      <c r="F19" s="28">
        <f>E19*1.2</f>
        <v>0</v>
      </c>
    </row>
    <row r="20" spans="1:6" ht="22.5" customHeight="1">
      <c r="A20" s="39"/>
      <c r="B20" s="80" t="s">
        <v>127</v>
      </c>
      <c r="C20" s="29"/>
      <c r="D20" s="79"/>
      <c r="E20" s="28">
        <f>C20*D20</f>
        <v>0</v>
      </c>
      <c r="F20" s="28">
        <f>E20*1.2</f>
        <v>0</v>
      </c>
    </row>
    <row r="21" spans="1:6" ht="22.5" customHeight="1">
      <c r="A21" s="39"/>
      <c r="B21" s="80" t="s">
        <v>128</v>
      </c>
      <c r="C21" s="29"/>
      <c r="D21" s="79"/>
      <c r="E21" s="28">
        <f>C21*D21</f>
        <v>0</v>
      </c>
      <c r="F21" s="28">
        <f>E21*1.2</f>
        <v>0</v>
      </c>
    </row>
    <row r="22" spans="1:6" ht="22.5" customHeight="1">
      <c r="A22" s="121" t="s">
        <v>60</v>
      </c>
      <c r="B22" s="120"/>
      <c r="C22" s="35"/>
      <c r="D22" s="34"/>
      <c r="E22" s="34"/>
      <c r="F22" s="34"/>
    </row>
    <row r="23" spans="1:6" ht="28.5" customHeight="1">
      <c r="A23" s="39"/>
      <c r="B23" s="62" t="s">
        <v>129</v>
      </c>
      <c r="C23" s="29"/>
      <c r="D23" s="79"/>
      <c r="E23" s="28">
        <f>C23*D23</f>
        <v>0</v>
      </c>
      <c r="F23" s="28">
        <f>E23*1.2</f>
        <v>0</v>
      </c>
    </row>
    <row r="24" spans="1:6" ht="28.5" customHeight="1">
      <c r="A24" s="39"/>
      <c r="B24" s="62" t="s">
        <v>130</v>
      </c>
      <c r="C24" s="29"/>
      <c r="D24" s="79"/>
      <c r="E24" s="28">
        <f>C24*D24</f>
        <v>0</v>
      </c>
      <c r="F24" s="28">
        <f>E24*1.2</f>
        <v>0</v>
      </c>
    </row>
    <row r="25" spans="1:6" ht="38.25" customHeight="1">
      <c r="A25" s="39"/>
      <c r="B25" s="62"/>
      <c r="C25" s="29"/>
      <c r="D25" s="79"/>
      <c r="E25" s="28">
        <f>C25*D25</f>
        <v>0</v>
      </c>
      <c r="F25" s="28">
        <f>E25*1.2</f>
        <v>0</v>
      </c>
    </row>
    <row r="26" spans="1:6" ht="22.5" customHeight="1">
      <c r="A26" s="39"/>
      <c r="B26" s="62"/>
      <c r="C26" s="29"/>
      <c r="D26" s="79"/>
      <c r="E26" s="28">
        <f>C26*D26</f>
        <v>0</v>
      </c>
      <c r="F26" s="28">
        <f>E26*1.2</f>
        <v>0</v>
      </c>
    </row>
    <row r="27" spans="1:3" ht="22.5" customHeight="1">
      <c r="A27" s="37"/>
      <c r="B27" s="37"/>
      <c r="C27" s="38"/>
    </row>
    <row r="28" spans="1:6" ht="22.5" customHeight="1">
      <c r="A28" s="122" t="s">
        <v>46</v>
      </c>
      <c r="B28" s="123"/>
      <c r="C28" s="54" t="s">
        <v>0</v>
      </c>
      <c r="D28" s="105" t="s">
        <v>201</v>
      </c>
      <c r="E28" s="54" t="s">
        <v>0</v>
      </c>
      <c r="F28" s="54" t="s">
        <v>0</v>
      </c>
    </row>
    <row r="29" spans="1:6" ht="22.5" customHeight="1">
      <c r="A29" s="54" t="s">
        <v>1</v>
      </c>
      <c r="B29" s="63" t="s">
        <v>30</v>
      </c>
      <c r="C29" s="54" t="s">
        <v>200</v>
      </c>
      <c r="D29" s="106"/>
      <c r="E29" s="54" t="s">
        <v>202</v>
      </c>
      <c r="F29" s="54" t="s">
        <v>203</v>
      </c>
    </row>
    <row r="30" spans="1:6" ht="22.5" customHeight="1">
      <c r="A30" s="39"/>
      <c r="B30" s="81" t="s">
        <v>31</v>
      </c>
      <c r="C30" s="29"/>
      <c r="D30" s="79"/>
      <c r="E30" s="28">
        <f aca="true" t="shared" si="2" ref="E30:E41">C30*D30</f>
        <v>0</v>
      </c>
      <c r="F30" s="28">
        <f aca="true" t="shared" si="3" ref="F30:F41">E30*1.2</f>
        <v>0</v>
      </c>
    </row>
    <row r="31" spans="1:6" ht="22.5" customHeight="1">
      <c r="A31" s="39"/>
      <c r="B31" s="81" t="s">
        <v>32</v>
      </c>
      <c r="C31" s="29"/>
      <c r="D31" s="79"/>
      <c r="E31" s="28">
        <f t="shared" si="2"/>
        <v>0</v>
      </c>
      <c r="F31" s="28">
        <f t="shared" si="3"/>
        <v>0</v>
      </c>
    </row>
    <row r="32" spans="1:6" ht="22.5" customHeight="1">
      <c r="A32" s="39"/>
      <c r="B32" s="81" t="s">
        <v>61</v>
      </c>
      <c r="C32" s="29"/>
      <c r="D32" s="79"/>
      <c r="E32" s="28">
        <f t="shared" si="2"/>
        <v>0</v>
      </c>
      <c r="F32" s="28">
        <f t="shared" si="3"/>
        <v>0</v>
      </c>
    </row>
    <row r="33" spans="1:6" ht="22.5" customHeight="1">
      <c r="A33" s="39"/>
      <c r="B33" s="81" t="s">
        <v>62</v>
      </c>
      <c r="C33" s="29"/>
      <c r="D33" s="79"/>
      <c r="E33" s="28">
        <f t="shared" si="2"/>
        <v>0</v>
      </c>
      <c r="F33" s="28">
        <f t="shared" si="3"/>
        <v>0</v>
      </c>
    </row>
    <row r="34" spans="1:6" ht="22.5" customHeight="1">
      <c r="A34" s="39"/>
      <c r="B34" s="81" t="s">
        <v>63</v>
      </c>
      <c r="C34" s="29"/>
      <c r="D34" s="79"/>
      <c r="E34" s="28">
        <f t="shared" si="2"/>
        <v>0</v>
      </c>
      <c r="F34" s="28">
        <f t="shared" si="3"/>
        <v>0</v>
      </c>
    </row>
    <row r="35" spans="1:6" ht="22.5" customHeight="1">
      <c r="A35" s="39"/>
      <c r="B35" s="81" t="s">
        <v>64</v>
      </c>
      <c r="C35" s="29"/>
      <c r="D35" s="79"/>
      <c r="E35" s="28">
        <f t="shared" si="2"/>
        <v>0</v>
      </c>
      <c r="F35" s="28">
        <f t="shared" si="3"/>
        <v>0</v>
      </c>
    </row>
    <row r="36" spans="1:6" ht="22.5" customHeight="1">
      <c r="A36" s="39"/>
      <c r="B36" s="82" t="s">
        <v>69</v>
      </c>
      <c r="C36" s="29"/>
      <c r="D36" s="79"/>
      <c r="E36" s="28">
        <f t="shared" si="2"/>
        <v>0</v>
      </c>
      <c r="F36" s="28">
        <f t="shared" si="3"/>
        <v>0</v>
      </c>
    </row>
    <row r="37" spans="1:6" ht="22.5" customHeight="1">
      <c r="A37" s="39"/>
      <c r="B37" s="81" t="s">
        <v>65</v>
      </c>
      <c r="C37" s="29"/>
      <c r="D37" s="79"/>
      <c r="E37" s="28">
        <f t="shared" si="2"/>
        <v>0</v>
      </c>
      <c r="F37" s="28">
        <f t="shared" si="3"/>
        <v>0</v>
      </c>
    </row>
    <row r="38" spans="1:6" ht="22.5" customHeight="1">
      <c r="A38" s="39"/>
      <c r="B38" s="81" t="s">
        <v>33</v>
      </c>
      <c r="C38" s="29"/>
      <c r="D38" s="79"/>
      <c r="E38" s="28">
        <f t="shared" si="2"/>
        <v>0</v>
      </c>
      <c r="F38" s="28">
        <f t="shared" si="3"/>
        <v>0</v>
      </c>
    </row>
    <row r="39" spans="1:6" ht="22.5" customHeight="1">
      <c r="A39" s="39"/>
      <c r="B39" s="81" t="s">
        <v>34</v>
      </c>
      <c r="C39" s="29"/>
      <c r="D39" s="79"/>
      <c r="E39" s="28">
        <f t="shared" si="2"/>
        <v>0</v>
      </c>
      <c r="F39" s="28">
        <f t="shared" si="3"/>
        <v>0</v>
      </c>
    </row>
    <row r="40" spans="1:6" ht="22.5" customHeight="1">
      <c r="A40" s="39"/>
      <c r="B40" s="81" t="s">
        <v>40</v>
      </c>
      <c r="C40" s="29"/>
      <c r="D40" s="79"/>
      <c r="E40" s="28">
        <f t="shared" si="2"/>
        <v>0</v>
      </c>
      <c r="F40" s="28">
        <f t="shared" si="3"/>
        <v>0</v>
      </c>
    </row>
    <row r="41" spans="1:6" ht="22.5" customHeight="1">
      <c r="A41" s="39"/>
      <c r="B41" s="36"/>
      <c r="C41" s="29"/>
      <c r="D41" s="79"/>
      <c r="E41" s="28">
        <f t="shared" si="2"/>
        <v>0</v>
      </c>
      <c r="F41" s="28">
        <f t="shared" si="3"/>
        <v>0</v>
      </c>
    </row>
    <row r="42" spans="1:2" ht="22.5" customHeight="1">
      <c r="A42" s="40"/>
      <c r="B42" s="40"/>
    </row>
    <row r="43" spans="1:6" ht="22.5" customHeight="1">
      <c r="A43" s="117" t="s">
        <v>134</v>
      </c>
      <c r="B43" s="118"/>
      <c r="C43" s="54" t="s">
        <v>85</v>
      </c>
      <c r="D43" s="105" t="s">
        <v>201</v>
      </c>
      <c r="E43" s="54" t="s">
        <v>85</v>
      </c>
      <c r="F43" s="54" t="s">
        <v>85</v>
      </c>
    </row>
    <row r="44" spans="1:6" ht="22.5" customHeight="1">
      <c r="A44" s="54" t="s">
        <v>1</v>
      </c>
      <c r="B44" s="63" t="s">
        <v>30</v>
      </c>
      <c r="C44" s="54" t="s">
        <v>200</v>
      </c>
      <c r="D44" s="106"/>
      <c r="E44" s="54" t="s">
        <v>202</v>
      </c>
      <c r="F44" s="54" t="s">
        <v>203</v>
      </c>
    </row>
    <row r="45" spans="1:6" ht="22.5" customHeight="1">
      <c r="A45" s="39"/>
      <c r="B45" s="62" t="s">
        <v>103</v>
      </c>
      <c r="C45" s="29"/>
      <c r="D45" s="79"/>
      <c r="E45" s="28">
        <f aca="true" t="shared" si="4" ref="E45:E67">C45*D45</f>
        <v>0</v>
      </c>
      <c r="F45" s="28">
        <f aca="true" t="shared" si="5" ref="F45:F67">E45*1.2</f>
        <v>0</v>
      </c>
    </row>
    <row r="46" spans="1:6" ht="22.5" customHeight="1">
      <c r="A46" s="39"/>
      <c r="B46" s="62" t="s">
        <v>104</v>
      </c>
      <c r="C46" s="29"/>
      <c r="D46" s="79"/>
      <c r="E46" s="28">
        <f t="shared" si="4"/>
        <v>0</v>
      </c>
      <c r="F46" s="28">
        <f t="shared" si="5"/>
        <v>0</v>
      </c>
    </row>
    <row r="47" spans="1:6" ht="22.5" customHeight="1">
      <c r="A47" s="39"/>
      <c r="B47" s="62" t="s">
        <v>105</v>
      </c>
      <c r="C47" s="29"/>
      <c r="D47" s="79"/>
      <c r="E47" s="28">
        <f t="shared" si="4"/>
        <v>0</v>
      </c>
      <c r="F47" s="28">
        <f t="shared" si="5"/>
        <v>0</v>
      </c>
    </row>
    <row r="48" spans="1:6" ht="22.5" customHeight="1">
      <c r="A48" s="39"/>
      <c r="B48" s="62" t="s">
        <v>70</v>
      </c>
      <c r="C48" s="29"/>
      <c r="D48" s="79"/>
      <c r="E48" s="28">
        <f t="shared" si="4"/>
        <v>0</v>
      </c>
      <c r="F48" s="28">
        <f t="shared" si="5"/>
        <v>0</v>
      </c>
    </row>
    <row r="49" spans="1:6" ht="22.5" customHeight="1">
      <c r="A49" s="39"/>
      <c r="B49" s="36" t="s">
        <v>47</v>
      </c>
      <c r="C49" s="29"/>
      <c r="D49" s="79"/>
      <c r="E49" s="28">
        <f t="shared" si="4"/>
        <v>0</v>
      </c>
      <c r="F49" s="28">
        <f t="shared" si="5"/>
        <v>0</v>
      </c>
    </row>
    <row r="50" spans="1:6" ht="22.5" customHeight="1">
      <c r="A50" s="39"/>
      <c r="B50" s="62" t="s">
        <v>90</v>
      </c>
      <c r="C50" s="29"/>
      <c r="D50" s="79"/>
      <c r="E50" s="28">
        <f t="shared" si="4"/>
        <v>0</v>
      </c>
      <c r="F50" s="28">
        <f t="shared" si="5"/>
        <v>0</v>
      </c>
    </row>
    <row r="51" spans="1:6" ht="22.5" customHeight="1">
      <c r="A51" s="39"/>
      <c r="B51" s="62" t="s">
        <v>91</v>
      </c>
      <c r="C51" s="29"/>
      <c r="D51" s="79"/>
      <c r="E51" s="28">
        <f t="shared" si="4"/>
        <v>0</v>
      </c>
      <c r="F51" s="28">
        <f t="shared" si="5"/>
        <v>0</v>
      </c>
    </row>
    <row r="52" spans="1:6" ht="22.5" customHeight="1">
      <c r="A52" s="39"/>
      <c r="B52" s="62" t="s">
        <v>68</v>
      </c>
      <c r="C52" s="29"/>
      <c r="D52" s="79"/>
      <c r="E52" s="28">
        <f t="shared" si="4"/>
        <v>0</v>
      </c>
      <c r="F52" s="28">
        <f t="shared" si="5"/>
        <v>0</v>
      </c>
    </row>
    <row r="53" spans="1:6" ht="22.5" customHeight="1">
      <c r="A53" s="39"/>
      <c r="B53" s="36" t="s">
        <v>39</v>
      </c>
      <c r="C53" s="29"/>
      <c r="D53" s="79"/>
      <c r="E53" s="28">
        <f t="shared" si="4"/>
        <v>0</v>
      </c>
      <c r="F53" s="28">
        <f t="shared" si="5"/>
        <v>0</v>
      </c>
    </row>
    <row r="54" spans="1:6" ht="22.5" customHeight="1">
      <c r="A54" s="39"/>
      <c r="B54" s="62" t="s">
        <v>92</v>
      </c>
      <c r="C54" s="29"/>
      <c r="D54" s="79"/>
      <c r="E54" s="28">
        <f t="shared" si="4"/>
        <v>0</v>
      </c>
      <c r="F54" s="28">
        <f t="shared" si="5"/>
        <v>0</v>
      </c>
    </row>
    <row r="55" spans="1:6" ht="22.5" customHeight="1">
      <c r="A55" s="39"/>
      <c r="B55" s="62" t="s">
        <v>93</v>
      </c>
      <c r="C55" s="29"/>
      <c r="D55" s="79"/>
      <c r="E55" s="28">
        <f t="shared" si="4"/>
        <v>0</v>
      </c>
      <c r="F55" s="28">
        <f t="shared" si="5"/>
        <v>0</v>
      </c>
    </row>
    <row r="56" spans="1:6" ht="22.5" customHeight="1">
      <c r="A56" s="39"/>
      <c r="B56" s="62" t="s">
        <v>94</v>
      </c>
      <c r="C56" s="29"/>
      <c r="D56" s="79"/>
      <c r="E56" s="28">
        <f t="shared" si="4"/>
        <v>0</v>
      </c>
      <c r="F56" s="28">
        <f t="shared" si="5"/>
        <v>0</v>
      </c>
    </row>
    <row r="57" spans="1:6" ht="22.5" customHeight="1">
      <c r="A57" s="39"/>
      <c r="B57" s="62" t="s">
        <v>95</v>
      </c>
      <c r="C57" s="29"/>
      <c r="D57" s="79"/>
      <c r="E57" s="28">
        <f t="shared" si="4"/>
        <v>0</v>
      </c>
      <c r="F57" s="28">
        <f t="shared" si="5"/>
        <v>0</v>
      </c>
    </row>
    <row r="58" spans="1:6" ht="22.5" customHeight="1">
      <c r="A58" s="39"/>
      <c r="B58" s="62" t="s">
        <v>97</v>
      </c>
      <c r="C58" s="29"/>
      <c r="D58" s="79"/>
      <c r="E58" s="28">
        <f t="shared" si="4"/>
        <v>0</v>
      </c>
      <c r="F58" s="28">
        <f t="shared" si="5"/>
        <v>0</v>
      </c>
    </row>
    <row r="59" spans="1:6" ht="22.5" customHeight="1">
      <c r="A59" s="39"/>
      <c r="B59" s="62" t="s">
        <v>98</v>
      </c>
      <c r="C59" s="29"/>
      <c r="D59" s="79"/>
      <c r="E59" s="28">
        <f t="shared" si="4"/>
        <v>0</v>
      </c>
      <c r="F59" s="28">
        <f t="shared" si="5"/>
        <v>0</v>
      </c>
    </row>
    <row r="60" spans="1:6" ht="22.5" customHeight="1">
      <c r="A60" s="39"/>
      <c r="B60" s="62" t="s">
        <v>99</v>
      </c>
      <c r="C60" s="29"/>
      <c r="D60" s="79"/>
      <c r="E60" s="28">
        <f t="shared" si="4"/>
        <v>0</v>
      </c>
      <c r="F60" s="28">
        <f t="shared" si="5"/>
        <v>0</v>
      </c>
    </row>
    <row r="61" spans="1:6" ht="22.5" customHeight="1">
      <c r="A61" s="39"/>
      <c r="B61" s="62" t="s">
        <v>100</v>
      </c>
      <c r="C61" s="29"/>
      <c r="D61" s="79"/>
      <c r="E61" s="28">
        <f t="shared" si="4"/>
        <v>0</v>
      </c>
      <c r="F61" s="28">
        <f t="shared" si="5"/>
        <v>0</v>
      </c>
    </row>
    <row r="62" spans="1:6" ht="22.5" customHeight="1">
      <c r="A62" s="39"/>
      <c r="B62" s="62" t="s">
        <v>101</v>
      </c>
      <c r="C62" s="29"/>
      <c r="D62" s="79"/>
      <c r="E62" s="28">
        <f t="shared" si="4"/>
        <v>0</v>
      </c>
      <c r="F62" s="28">
        <f t="shared" si="5"/>
        <v>0</v>
      </c>
    </row>
    <row r="63" spans="1:6" ht="22.5" customHeight="1">
      <c r="A63" s="39"/>
      <c r="B63" s="62" t="s">
        <v>102</v>
      </c>
      <c r="C63" s="29"/>
      <c r="D63" s="79"/>
      <c r="E63" s="28">
        <f t="shared" si="4"/>
        <v>0</v>
      </c>
      <c r="F63" s="28">
        <f t="shared" si="5"/>
        <v>0</v>
      </c>
    </row>
    <row r="64" spans="1:6" ht="22.5" customHeight="1">
      <c r="A64" s="39"/>
      <c r="B64" s="62" t="s">
        <v>93</v>
      </c>
      <c r="C64" s="29"/>
      <c r="D64" s="79"/>
      <c r="E64" s="28">
        <f t="shared" si="4"/>
        <v>0</v>
      </c>
      <c r="F64" s="28">
        <f t="shared" si="5"/>
        <v>0</v>
      </c>
    </row>
    <row r="65" spans="1:6" ht="22.5" customHeight="1">
      <c r="A65" s="39"/>
      <c r="B65" s="62" t="s">
        <v>94</v>
      </c>
      <c r="C65" s="29"/>
      <c r="D65" s="79"/>
      <c r="E65" s="28">
        <f t="shared" si="4"/>
        <v>0</v>
      </c>
      <c r="F65" s="28">
        <f t="shared" si="5"/>
        <v>0</v>
      </c>
    </row>
    <row r="66" spans="1:6" ht="22.5" customHeight="1">
      <c r="A66" s="39"/>
      <c r="B66" s="62" t="s">
        <v>95</v>
      </c>
      <c r="C66" s="29"/>
      <c r="D66" s="79"/>
      <c r="E66" s="28">
        <f t="shared" si="4"/>
        <v>0</v>
      </c>
      <c r="F66" s="28">
        <f t="shared" si="5"/>
        <v>0</v>
      </c>
    </row>
    <row r="67" spans="1:6" ht="22.5" customHeight="1">
      <c r="A67" s="39"/>
      <c r="B67" s="62" t="s">
        <v>96</v>
      </c>
      <c r="C67" s="29"/>
      <c r="D67" s="79"/>
      <c r="E67" s="28">
        <f t="shared" si="4"/>
        <v>0</v>
      </c>
      <c r="F67" s="28">
        <f t="shared" si="5"/>
        <v>0</v>
      </c>
    </row>
  </sheetData>
  <sheetProtection/>
  <mergeCells count="10">
    <mergeCell ref="A5:F5"/>
    <mergeCell ref="D6:D7"/>
    <mergeCell ref="D28:D29"/>
    <mergeCell ref="D43:D44"/>
    <mergeCell ref="A4:F4"/>
    <mergeCell ref="A43:B43"/>
    <mergeCell ref="A16:B16"/>
    <mergeCell ref="A22:B22"/>
    <mergeCell ref="A28:B28"/>
    <mergeCell ref="A8:B8"/>
  </mergeCells>
  <printOptions horizontalCentered="1" verticalCentered="1"/>
  <pageMargins left="0.3937007874015748" right="0.4330708661417323" top="0.5118110236220472" bottom="0.5905511811023623" header="0.31496062992125984" footer="0.35433070866141736"/>
  <pageSetup horizontalDpi="300" verticalDpi="300" orientation="portrait" paperSize="9" scale="68" r:id="rId1"/>
  <headerFooter alignWithMargins="0">
    <oddHeader>&amp;Lville de Langon</oddHeader>
    <oddFooter>&amp;Lville de Langon marché opérateurs 2016&amp;R&amp;P/ &amp;N</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IP3C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Sandrine Lopez</cp:lastModifiedBy>
  <cp:lastPrinted>2015-10-29T15:22:34Z</cp:lastPrinted>
  <dcterms:created xsi:type="dcterms:W3CDTF">2012-06-21T15:34:58Z</dcterms:created>
  <dcterms:modified xsi:type="dcterms:W3CDTF">2017-04-18T13:57:51Z</dcterms:modified>
  <cp:category/>
  <cp:version/>
  <cp:contentType/>
  <cp:contentStatus/>
</cp:coreProperties>
</file>